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\\santobono.local\localcloud\Provveditorato\RAGOSTA\RDO\Sensori di flusso\"/>
    </mc:Choice>
  </mc:AlternateContent>
  <xr:revisionPtr revIDLastSave="0" documentId="8_{C258D7DE-C4FC-41EA-B60F-9592983114D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Grafico1" sheetId="6" r:id="rId1"/>
    <sheet name="offerta economica" sheetId="5" r:id="rId2"/>
    <sheet name="Legenda Proposta articolo" sheetId="2" r:id="rId3"/>
    <sheet name="Conto co.ge." sheetId="4" r:id="rId4"/>
    <sheet name="Codici IVA" sheetId="3" r:id="rId5"/>
  </sheets>
  <definedNames>
    <definedName name="_xlnm._FilterDatabase" localSheetId="3" hidden="1">'Conto co.ge.'!$A$1:$B$1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5" l="1"/>
  <c r="J6" i="5" l="1"/>
</calcChain>
</file>

<file path=xl/sharedStrings.xml><?xml version="1.0" encoding="utf-8"?>
<sst xmlns="http://schemas.openxmlformats.org/spreadsheetml/2006/main" count="366" uniqueCount="343">
  <si>
    <t>Descrizione</t>
  </si>
  <si>
    <t>Quantità Confezione</t>
  </si>
  <si>
    <t>CND</t>
  </si>
  <si>
    <t>Repertorio</t>
  </si>
  <si>
    <t>Tipo Dispositivo</t>
  </si>
  <si>
    <t>Tipologia</t>
  </si>
  <si>
    <t>Produttore</t>
  </si>
  <si>
    <t>ATC</t>
  </si>
  <si>
    <t>Partita IVA</t>
  </si>
  <si>
    <t>Campo</t>
  </si>
  <si>
    <t>Tipo</t>
  </si>
  <si>
    <t>Obbligatorio</t>
  </si>
  <si>
    <t>String(1)</t>
  </si>
  <si>
    <t>Tipologia di materiale</t>
  </si>
  <si>
    <t>Obblig</t>
  </si>
  <si>
    <t>AIC/Minsan</t>
  </si>
  <si>
    <t>String(9)</t>
  </si>
  <si>
    <t>Codice AIC/codice farmadati</t>
  </si>
  <si>
    <t>Facolt(*)</t>
  </si>
  <si>
    <t>Codice AIC/farmadati, obbligatorio in caso di farmaco</t>
  </si>
  <si>
    <t>String(240)</t>
  </si>
  <si>
    <t>Descrizione prodotto</t>
  </si>
  <si>
    <t>Descrizione del prodotto</t>
  </si>
  <si>
    <t>Unita Misura</t>
  </si>
  <si>
    <t>String(6)</t>
  </si>
  <si>
    <t>Unità di misura</t>
  </si>
  <si>
    <t>Decimal</t>
  </si>
  <si>
    <t>Quantità confezione</t>
  </si>
  <si>
    <t>String(7)</t>
  </si>
  <si>
    <t>Sistema di classificazione anatomico, terapeutico e chimico</t>
  </si>
  <si>
    <t>String(20)</t>
  </si>
  <si>
    <t>Classificazione Naz. Disp</t>
  </si>
  <si>
    <t>Obbligatorio in caso di dispositivo</t>
  </si>
  <si>
    <t>Tipologia di dispositivo</t>
  </si>
  <si>
    <t>Falcolt(*)</t>
  </si>
  <si>
    <t>Obbligatorio in caso dispositivo</t>
  </si>
  <si>
    <t>String(100)</t>
  </si>
  <si>
    <t>Ragione sociale Produttore</t>
  </si>
  <si>
    <t>String(11)</t>
  </si>
  <si>
    <t>Articolo Produttore</t>
  </si>
  <si>
    <t>String (100)</t>
  </si>
  <si>
    <t>Codice prodotto produttore</t>
  </si>
  <si>
    <r>
      <t xml:space="preserve">Indicare </t>
    </r>
    <r>
      <rPr>
        <b/>
        <i/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 xml:space="preserve">=farmaco, </t>
    </r>
    <r>
      <rPr>
        <b/>
        <i/>
        <sz val="10"/>
        <color rgb="FF000000"/>
        <rFont val="Calibri"/>
        <family val="2"/>
      </rPr>
      <t>D</t>
    </r>
    <r>
      <rPr>
        <sz val="10"/>
        <color rgb="FF000000"/>
        <rFont val="Calibri"/>
        <family val="2"/>
      </rPr>
      <t xml:space="preserve">=dispositivo, </t>
    </r>
    <r>
      <rPr>
        <b/>
        <i/>
        <sz val="10"/>
        <color rgb="FF000000"/>
        <rFont val="Calibri"/>
        <family val="2"/>
      </rPr>
      <t>ZALI</t>
    </r>
    <r>
      <rPr>
        <sz val="10"/>
        <color rgb="FF000000"/>
        <rFont val="Calibri"/>
        <family val="2"/>
      </rPr>
      <t xml:space="preserve">= alimentari e dietetici, </t>
    </r>
    <r>
      <rPr>
        <b/>
        <i/>
        <sz val="10"/>
        <color rgb="FF000000"/>
        <rFont val="Calibri"/>
        <family val="2"/>
      </rPr>
      <t>ZSAN</t>
    </r>
    <r>
      <rPr>
        <sz val="10"/>
        <color rgb="FF000000"/>
        <rFont val="Calibri"/>
        <family val="2"/>
      </rPr>
      <t>= altri prodotti sanitari (non dispositivi),</t>
    </r>
    <r>
      <rPr>
        <b/>
        <i/>
        <sz val="10"/>
        <color rgb="FF000000"/>
        <rFont val="Calibri"/>
        <family val="2"/>
      </rPr>
      <t xml:space="preserve"> ZBEC</t>
    </r>
    <r>
      <rPr>
        <sz val="10"/>
        <color rgb="FF000000"/>
        <rFont val="Calibri"/>
        <family val="2"/>
      </rPr>
      <t>= beni economali</t>
    </r>
  </si>
  <si>
    <t>Conto co.ge</t>
  </si>
  <si>
    <t>Codice IVA</t>
  </si>
  <si>
    <t>Obbligatorio in caso di dispositivo, prodotti sanitari ed economali (salvo eccezioni per i beni economali)</t>
  </si>
  <si>
    <t xml:space="preserve">conto di contabilità generale </t>
  </si>
  <si>
    <t>codice IVA</t>
  </si>
  <si>
    <r>
      <t>Obbligatorio in caso di dispositivo, indicare valore "</t>
    </r>
    <r>
      <rPr>
        <b/>
        <sz val="10"/>
        <color rgb="FF000000"/>
        <rFont val="Calibri"/>
        <family val="2"/>
      </rPr>
      <t>1"</t>
    </r>
    <r>
      <rPr>
        <sz val="10"/>
        <color rgb="FF000000"/>
        <rFont val="Calibri"/>
        <family val="2"/>
      </rPr>
      <t xml:space="preserve"> </t>
    </r>
    <r>
      <rPr>
        <i/>
        <sz val="10"/>
        <color rgb="FF000000"/>
        <rFont val="Calibri"/>
        <family val="2"/>
      </rPr>
      <t>dispositivo</t>
    </r>
    <r>
      <rPr>
        <sz val="10"/>
        <color rgb="FF000000"/>
        <rFont val="Calibri"/>
        <family val="2"/>
      </rPr>
      <t>, "</t>
    </r>
    <r>
      <rPr>
        <b/>
        <sz val="10"/>
        <color rgb="FF000000"/>
        <rFont val="Calibri"/>
        <family val="2"/>
      </rPr>
      <t>2"</t>
    </r>
    <r>
      <rPr>
        <i/>
        <sz val="10"/>
        <color rgb="FF000000"/>
        <rFont val="Calibri"/>
        <family val="2"/>
      </rPr>
      <t xml:space="preserve"> sistema o kit assemblato</t>
    </r>
    <r>
      <rPr>
        <sz val="10"/>
        <color rgb="FF000000"/>
        <rFont val="Calibri"/>
        <family val="2"/>
      </rPr>
      <t xml:space="preserve"> </t>
    </r>
  </si>
  <si>
    <t>A1</t>
  </si>
  <si>
    <t>Acquisti 4% detraibile 100%</t>
  </si>
  <si>
    <t>A2</t>
  </si>
  <si>
    <t>Acquisti 10% detraibile 100%</t>
  </si>
  <si>
    <t>A3</t>
  </si>
  <si>
    <t>Acquisti 20% detraibile 100%</t>
  </si>
  <si>
    <t>A4</t>
  </si>
  <si>
    <t>Acquisti 21% detraibile 100%</t>
  </si>
  <si>
    <t>A5</t>
  </si>
  <si>
    <t>Acquisti 22% detraibile 100%</t>
  </si>
  <si>
    <t>AA</t>
  </si>
  <si>
    <t>Acquisti esclusa dalla base imponibile</t>
  </si>
  <si>
    <t>AB</t>
  </si>
  <si>
    <t>Acquisti non imponibile art. 41 DL 331/93</t>
  </si>
  <si>
    <t>AC</t>
  </si>
  <si>
    <t>Acquisti esclusa art. 15 DPR 633/72</t>
  </si>
  <si>
    <t>AD</t>
  </si>
  <si>
    <t>Acquisti fuori campo IVA cessione omaggio art. 2</t>
  </si>
  <si>
    <t>AE</t>
  </si>
  <si>
    <t>Acquisti art.17 c.2 633/72</t>
  </si>
  <si>
    <t>AF</t>
  </si>
  <si>
    <t>Acquisti IVA assolta art. 74</t>
  </si>
  <si>
    <t>AG</t>
  </si>
  <si>
    <t>Acquisti esente art. 10</t>
  </si>
  <si>
    <t>AH</t>
  </si>
  <si>
    <t>Acquisti escluso art.15</t>
  </si>
  <si>
    <t>AI</t>
  </si>
  <si>
    <t>Acquisti variazione IVA art. 26 c.3</t>
  </si>
  <si>
    <t>AJ</t>
  </si>
  <si>
    <t>Acquisti non imponibile art. 73 2C DPR 633/72</t>
  </si>
  <si>
    <t>AK</t>
  </si>
  <si>
    <t>Acquisti non imponibile art. 8 bis</t>
  </si>
  <si>
    <t>AL</t>
  </si>
  <si>
    <t>Acquisti non imponibile art. 7</t>
  </si>
  <si>
    <t>AM</t>
  </si>
  <si>
    <t>Acquisti non imponibile art. 8</t>
  </si>
  <si>
    <t>AN</t>
  </si>
  <si>
    <t>Acquisti non imponibile art. 9</t>
  </si>
  <si>
    <t>AP</t>
  </si>
  <si>
    <t>Acquisti non imponibile art 74ter</t>
  </si>
  <si>
    <t>AQ</t>
  </si>
  <si>
    <t>Art. 17 comma 6 lett. a-ter (22% reverse charge)</t>
  </si>
  <si>
    <t>AR</t>
  </si>
  <si>
    <t>Acq. art. 1 c. 54-89 DL 190/2014 Reg. forfetario</t>
  </si>
  <si>
    <t>AS</t>
  </si>
  <si>
    <t>Acq. art. 27 c. 1 e 2 D.L. 98/2011 Reg. minimi</t>
  </si>
  <si>
    <t>BA</t>
  </si>
  <si>
    <t>Acquisti Fuori campo IVA art.4 DPR633/72</t>
  </si>
  <si>
    <t>CA</t>
  </si>
  <si>
    <t>Vendite esente art. 10 n. 12</t>
  </si>
  <si>
    <t>CB</t>
  </si>
  <si>
    <t>Vendite esente art. 10 n. 18</t>
  </si>
  <si>
    <t>CC</t>
  </si>
  <si>
    <t>Vendite esente art. 10 n. 19</t>
  </si>
  <si>
    <t>CD</t>
  </si>
  <si>
    <t>Vendite esente art. 10 n. 24</t>
  </si>
  <si>
    <t>CE</t>
  </si>
  <si>
    <t>Vendite esente art. 10 n. 27</t>
  </si>
  <si>
    <t>CF</t>
  </si>
  <si>
    <t>Vendite esente art. 10 n. N. 27 QUINQUIES</t>
  </si>
  <si>
    <t>CG</t>
  </si>
  <si>
    <t>Vendite non imponibile art. 5</t>
  </si>
  <si>
    <t>D1</t>
  </si>
  <si>
    <t>Acquisti 4% IVA in sospensione</t>
  </si>
  <si>
    <t>D2</t>
  </si>
  <si>
    <t>Acquisti 10% IVA in sospensione</t>
  </si>
  <si>
    <t>D3</t>
  </si>
  <si>
    <t>Acquisti 20% IVA in sospensione</t>
  </si>
  <si>
    <t>D4</t>
  </si>
  <si>
    <t>Acquisti 21% IVA in sospensione</t>
  </si>
  <si>
    <t>D5</t>
  </si>
  <si>
    <t>Acquisti 22% IVA in sospensione</t>
  </si>
  <si>
    <t>DA</t>
  </si>
  <si>
    <t>Vendite 4% IVA in sospensione</t>
  </si>
  <si>
    <t>DB</t>
  </si>
  <si>
    <t>Vendite 10% IVA in sospensione</t>
  </si>
  <si>
    <t>DC</t>
  </si>
  <si>
    <t>Vendite 20% IVA in sospensione</t>
  </si>
  <si>
    <t>DD</t>
  </si>
  <si>
    <t>Vendite 21% IVA in sospensione</t>
  </si>
  <si>
    <t>DE</t>
  </si>
  <si>
    <t>Vendite 22% IVA in sospensione</t>
  </si>
  <si>
    <t>EA</t>
  </si>
  <si>
    <t>Acquisti 4% extracomunitaria indetraibile</t>
  </si>
  <si>
    <t>EB</t>
  </si>
  <si>
    <t>Acquisti 22% extracomunitaria indetraibile</t>
  </si>
  <si>
    <t>EC</t>
  </si>
  <si>
    <t>Acquisti 10% extracomunitaria indetraibile</t>
  </si>
  <si>
    <t>I1</t>
  </si>
  <si>
    <t>Acquisti 4% indetraibile al 100%</t>
  </si>
  <si>
    <t>I2</t>
  </si>
  <si>
    <t>Acquisti 10% indetraibile al 100%</t>
  </si>
  <si>
    <t>I3</t>
  </si>
  <si>
    <t>Acquisti 20% indetraibile 50%</t>
  </si>
  <si>
    <t>I4</t>
  </si>
  <si>
    <t>Acquisti 20% indetraibile 60%</t>
  </si>
  <si>
    <t>I5</t>
  </si>
  <si>
    <t>Acquisti 20% indetraibile 100%</t>
  </si>
  <si>
    <t>I6</t>
  </si>
  <si>
    <t>Acquisti 21% indetraibile 60%</t>
  </si>
  <si>
    <t>I7</t>
  </si>
  <si>
    <t>Acquisti 21% indetraibile 100%</t>
  </si>
  <si>
    <t>I8</t>
  </si>
  <si>
    <t>Acquisti 22% indetraibile 60%</t>
  </si>
  <si>
    <t>I9</t>
  </si>
  <si>
    <t>Acquisti 22% indetraibile 100%</t>
  </si>
  <si>
    <t>IA</t>
  </si>
  <si>
    <t>Acquisti 5% indetraibile 100%</t>
  </si>
  <si>
    <t>S1</t>
  </si>
  <si>
    <t>Acquisti 4% detraibile 100% split payment</t>
  </si>
  <si>
    <t>S2</t>
  </si>
  <si>
    <t>Acquisti 10% detraibile 100% split payment</t>
  </si>
  <si>
    <t>S3</t>
  </si>
  <si>
    <t>Acquisti 20% detraibile 100% split payment</t>
  </si>
  <si>
    <t>S4</t>
  </si>
  <si>
    <t>Acquisti 21% detraibile 100% split payment</t>
  </si>
  <si>
    <t>S5</t>
  </si>
  <si>
    <t>Acquisti 22% detraibile 100% split payment</t>
  </si>
  <si>
    <t>SA</t>
  </si>
  <si>
    <t>Vendite 4% soggette a scissione dei pagamenti</t>
  </si>
  <si>
    <t>SB</t>
  </si>
  <si>
    <t>Vendite 10% soggette a scissione dei pagamenti</t>
  </si>
  <si>
    <t>SC</t>
  </si>
  <si>
    <t>Vendite 20% soggette a scissione dei pagamenti</t>
  </si>
  <si>
    <t>SD</t>
  </si>
  <si>
    <t>Vendite 21% soggette a scissione dei pagamenti</t>
  </si>
  <si>
    <t>SE</t>
  </si>
  <si>
    <t>Vendite 22% soggette a scissione dei pagamenti</t>
  </si>
  <si>
    <t>SF</t>
  </si>
  <si>
    <t>Vendite 4% Split Payment ASL / AO</t>
  </si>
  <si>
    <t>SG</t>
  </si>
  <si>
    <t>Vendite 10% Split Payment ASL / AO</t>
  </si>
  <si>
    <t>SH</t>
  </si>
  <si>
    <t>Vendite 20% Split Payment ASL / AO</t>
  </si>
  <si>
    <t>SI</t>
  </si>
  <si>
    <t>Vendite 21% Split Payment ASL / AO</t>
  </si>
  <si>
    <t>SL</t>
  </si>
  <si>
    <t>Vendite 22% Split Payment ASL / AO</t>
  </si>
  <si>
    <t>SM</t>
  </si>
  <si>
    <t>Vendite 4% Split Payment Regione Campania</t>
  </si>
  <si>
    <t>SN</t>
  </si>
  <si>
    <t>Vendite 10% Split Payment Regione Campania</t>
  </si>
  <si>
    <t>SO</t>
  </si>
  <si>
    <t>Vendite 20% Split Payment Regione Campania</t>
  </si>
  <si>
    <t>SP</t>
  </si>
  <si>
    <t>Vendite 21% Split Payment Regione Campania</t>
  </si>
  <si>
    <t>SQ</t>
  </si>
  <si>
    <t>Vendite 22% Split Payment Regione Campania</t>
  </si>
  <si>
    <t>U1</t>
  </si>
  <si>
    <t>Acquisti 4% intracomunitaria</t>
  </si>
  <si>
    <t>U2</t>
  </si>
  <si>
    <t>Acquisti 10% intracomunitaria</t>
  </si>
  <si>
    <t>U3</t>
  </si>
  <si>
    <t>Acquisti 22% intracomunitaria</t>
  </si>
  <si>
    <t>UA</t>
  </si>
  <si>
    <t>Acquisti 4% intracomunitaria indetraibile</t>
  </si>
  <si>
    <t>UB</t>
  </si>
  <si>
    <t>Acquisti 10% intracomunitaria indetraibile</t>
  </si>
  <si>
    <t>UC</t>
  </si>
  <si>
    <t>Acquisti 20% intracomunitaria indetraibile</t>
  </si>
  <si>
    <t>UD</t>
  </si>
  <si>
    <t>Acquisti 21% intracomunitaria indetraibile</t>
  </si>
  <si>
    <t>UE</t>
  </si>
  <si>
    <t>Acquisti 22% intracomunitaria indetraibile</t>
  </si>
  <si>
    <t>UF</t>
  </si>
  <si>
    <t>Art. 17, c. 6, lett. C (10% Reverse charge)</t>
  </si>
  <si>
    <t>V1</t>
  </si>
  <si>
    <t>Vendite 4%</t>
  </si>
  <si>
    <t>V2</t>
  </si>
  <si>
    <t>Vendite 10%</t>
  </si>
  <si>
    <t>V3</t>
  </si>
  <si>
    <t>Vendite 20%</t>
  </si>
  <si>
    <t>V4</t>
  </si>
  <si>
    <t>Vendite 21%</t>
  </si>
  <si>
    <t>V5</t>
  </si>
  <si>
    <t>Vendite 22%</t>
  </si>
  <si>
    <t>VA</t>
  </si>
  <si>
    <t>Vendite esclusa dalla base imponibile</t>
  </si>
  <si>
    <t>VB</t>
  </si>
  <si>
    <t>Vendite non imponibile art. 41 DL 331/93</t>
  </si>
  <si>
    <t>VC</t>
  </si>
  <si>
    <t>Vendite esclusa art. 15 DPR 633/72</t>
  </si>
  <si>
    <t>VD</t>
  </si>
  <si>
    <t>Vendite fuori campo IVA cessione omaggio art.2</t>
  </si>
  <si>
    <t>VE</t>
  </si>
  <si>
    <t>Vendite art.17 c.2 633/72</t>
  </si>
  <si>
    <t>VF</t>
  </si>
  <si>
    <t>Vendite IVA assolta art. 74</t>
  </si>
  <si>
    <t>VG</t>
  </si>
  <si>
    <t>Vendite esente art. 10</t>
  </si>
  <si>
    <t>VH</t>
  </si>
  <si>
    <t>Vendite escluso art. 15</t>
  </si>
  <si>
    <t>VI</t>
  </si>
  <si>
    <t>Vendite variazione IVA art. 26 c.3</t>
  </si>
  <si>
    <t>VJ</t>
  </si>
  <si>
    <t>Vendite non imponibile art. 73 2C DPR 633/72</t>
  </si>
  <si>
    <t>VK</t>
  </si>
  <si>
    <t>Vendite non imponibile art. 8 bis</t>
  </si>
  <si>
    <t>VL</t>
  </si>
  <si>
    <t>Vendite non imponibile art. 7</t>
  </si>
  <si>
    <t>VM</t>
  </si>
  <si>
    <t>Vendite non imponibile art. 8</t>
  </si>
  <si>
    <t>VN</t>
  </si>
  <si>
    <t>Vendite non imponibile art. 9</t>
  </si>
  <si>
    <t>VO</t>
  </si>
  <si>
    <t>Vendite escluso ex art.4 DPR 633/72</t>
  </si>
  <si>
    <t>VP</t>
  </si>
  <si>
    <t>Vendite escluso ex risol. 430091/90</t>
  </si>
  <si>
    <t>VQ</t>
  </si>
  <si>
    <t>Vendite esente ex art. 8 DPR 633/72</t>
  </si>
  <si>
    <t>VR</t>
  </si>
  <si>
    <t>Vendite Fuori campo IVA art.4 DPR633/72</t>
  </si>
  <si>
    <t>VS</t>
  </si>
  <si>
    <t>Vendite escluso risoluzione 117/E Marzo 2008</t>
  </si>
  <si>
    <t>VT</t>
  </si>
  <si>
    <t>Art. 17 commi 5 e 6 DPR 633/72</t>
  </si>
  <si>
    <t>VU</t>
  </si>
  <si>
    <t>Vendite esente art. 10 n. 1</t>
  </si>
  <si>
    <t>VW</t>
  </si>
  <si>
    <t>Vendite esente art. 10 n. 2</t>
  </si>
  <si>
    <t>VX</t>
  </si>
  <si>
    <t>Vendite esente art. 10 n. 8</t>
  </si>
  <si>
    <t>VY</t>
  </si>
  <si>
    <t>Vendite esente art. 10 n. 11</t>
  </si>
  <si>
    <t>VZ</t>
  </si>
  <si>
    <t>Vendite esente art. 10 n. 15</t>
  </si>
  <si>
    <t>ZA</t>
  </si>
  <si>
    <t>Fuori campo iva vendite 4%</t>
  </si>
  <si>
    <t>ZB</t>
  </si>
  <si>
    <t>Fuori campo iva vendite 10%</t>
  </si>
  <si>
    <t>ZC</t>
  </si>
  <si>
    <t>Fuori campo iva vendite 20%</t>
  </si>
  <si>
    <t>ZD</t>
  </si>
  <si>
    <t>Fuori campo iva vendite 21%</t>
  </si>
  <si>
    <t>ZE</t>
  </si>
  <si>
    <t>Fuori campo iva vendite 22%</t>
  </si>
  <si>
    <t>vedere foglio di lavoro Codici IVA</t>
  </si>
  <si>
    <t>Indicazioni</t>
  </si>
  <si>
    <t>Acquisti di pubblicazioni, libri e riviste</t>
  </si>
  <si>
    <t>Altri Beni e Prodotti Sanitari</t>
  </si>
  <si>
    <t>Altri beni non sanitari</t>
  </si>
  <si>
    <t>Beni non sanit.da ASL-AO-IRCCS-Policl.Regione</t>
  </si>
  <si>
    <t>Cancelleria e stampati</t>
  </si>
  <si>
    <t>Carburanti e lubrificanti</t>
  </si>
  <si>
    <t>Combustibili</t>
  </si>
  <si>
    <t>Dietetici (prodotti aproteici e ciliaci)</t>
  </si>
  <si>
    <t>Dispositivi Medici</t>
  </si>
  <si>
    <t>Dispositivi medici impiantabili attivi</t>
  </si>
  <si>
    <t>Dispositivi medico-diagnostici in vitro (IVD)</t>
  </si>
  <si>
    <t>Emoderivati di produzione regionale</t>
  </si>
  <si>
    <t>Mat.Diagn.lastreRX,ECG,etc</t>
  </si>
  <si>
    <t>Materiale tecnico strumentale per manutenzioni</t>
  </si>
  <si>
    <t>Materiali di guardaroba e di convivenza in genere</t>
  </si>
  <si>
    <t>Materiali di pulizia</t>
  </si>
  <si>
    <t>Materiali e prodotti per uso veterinario</t>
  </si>
  <si>
    <t>Materiali per la profilassi (Sieri e vaccini)</t>
  </si>
  <si>
    <t>Medicinali senza AIC</t>
  </si>
  <si>
    <t>Ossigeno</t>
  </si>
  <si>
    <t>Prod.emoder.con AIC,eccez.vaccini-emoderivati reg.</t>
  </si>
  <si>
    <t>Prod.farmac.con AIC,eccez.vaccini-emoderivati reg.</t>
  </si>
  <si>
    <t>Prod.Sanit.ASL-AO-IRCCS-Policl.Regione</t>
  </si>
  <si>
    <t>Prodotti alimentari</t>
  </si>
  <si>
    <t>Prodotti chimici</t>
  </si>
  <si>
    <t>Sangue ed emocomp.da pubblico–Mob.tà extrareg</t>
  </si>
  <si>
    <t>Sangue ed emocomp.da pubblico–Mob.tà intrareg</t>
  </si>
  <si>
    <t>Sangue ed emocomponenti da altri soggetti</t>
  </si>
  <si>
    <t>Supporti informatici</t>
  </si>
  <si>
    <t>Conto Co.Ge.</t>
  </si>
  <si>
    <t>vedere foglio di lavoro Conto co.ge</t>
  </si>
  <si>
    <t>conto co.ge</t>
  </si>
  <si>
    <t>tipo di dispositivo</t>
  </si>
  <si>
    <t>Prodotto offerto -  nome commerciale</t>
  </si>
  <si>
    <t>Tipologia articolo - descrizione prodotto</t>
  </si>
  <si>
    <t>rif.</t>
  </si>
  <si>
    <t>ditta offerente:</t>
  </si>
  <si>
    <t>cod. prodotto</t>
  </si>
  <si>
    <t>Partita iva</t>
  </si>
  <si>
    <t xml:space="preserve">CIG </t>
  </si>
  <si>
    <t>prezzo di listino</t>
  </si>
  <si>
    <t>MODULO ALLEGATO ALL'OFFERTA ECONOMICA</t>
  </si>
  <si>
    <t>percentuale di sconto sul prezzo di listino</t>
  </si>
  <si>
    <t>///////////////////////////////////////////////////////////////////////////////////////////////////////////////////////////////////////////////////////////////////////////////////////////////////////////////////////////////////////////////////</t>
  </si>
  <si>
    <t>Nota bene: il totale risultante dal presente prospetto deve corrispondere all'importo totale dell'offerta economica (FAC-SIMILE DI SISTEMA)</t>
  </si>
  <si>
    <t>BASIC-UDI-DI</t>
  </si>
  <si>
    <t>UDI-DI del primo livello di confezionamento</t>
  </si>
  <si>
    <t xml:space="preserve">OFFERTA ECONOMICA </t>
  </si>
  <si>
    <t xml:space="preserve">Fabbisogno </t>
  </si>
  <si>
    <t>UDM</t>
  </si>
  <si>
    <t>prezzo offerto/UDM</t>
  </si>
  <si>
    <t>sub lotto</t>
  </si>
  <si>
    <t>Totale complessivo triennale</t>
  </si>
  <si>
    <t>importo complessivo triennale</t>
  </si>
  <si>
    <t>Z1203019085</t>
  </si>
  <si>
    <t>Lotto 3 - Sensori flusso monouso per ventilatore Getinge Servo N - Sensori di flusso alla Y, neonatali, da utilizzare con ventilatori Getinge - (SERVO 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</si>
</sst>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0"/>
    <numFmt numFmtId="165" formatCode="&quot;€&quot;\ 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sz val="36"/>
      <name val="Arial"/>
      <family val="2"/>
    </font>
    <font>
      <sz val="11"/>
      <color rgb="FF000000"/>
      <name val="Calibri"/>
      <family val="2"/>
      <charset val="1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9" fillId="0" borderId="0"/>
  </cellStyleXfs>
  <cellXfs count="76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0" fillId="0" borderId="3" xfId="0" applyBorder="1"/>
    <xf numFmtId="0" fontId="5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1" fillId="2" borderId="7" xfId="0" applyFont="1" applyFill="1" applyBorder="1"/>
    <xf numFmtId="0" fontId="1" fillId="2" borderId="8" xfId="0" applyFont="1" applyFill="1" applyBorder="1"/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7" fillId="0" borderId="0" xfId="1"/>
    <xf numFmtId="4" fontId="8" fillId="0" borderId="0" xfId="1" applyNumberFormat="1" applyFont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65" fontId="9" fillId="0" borderId="0" xfId="1" applyNumberFormat="1" applyFont="1"/>
    <xf numFmtId="0" fontId="7" fillId="0" borderId="1" xfId="1" applyBorder="1"/>
    <xf numFmtId="0" fontId="13" fillId="0" borderId="1" xfId="1" applyFont="1" applyBorder="1" applyAlignment="1">
      <alignment horizontal="right" vertical="center" wrapText="1"/>
    </xf>
    <xf numFmtId="3" fontId="13" fillId="0" borderId="1" xfId="1" applyNumberFormat="1" applyFont="1" applyBorder="1" applyAlignment="1">
      <alignment horizontal="center" vertical="center" wrapText="1"/>
    </xf>
    <xf numFmtId="3" fontId="14" fillId="0" borderId="1" xfId="1" applyNumberFormat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0" fontId="15" fillId="5" borderId="1" xfId="1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3" fillId="4" borderId="16" xfId="1" applyFont="1" applyFill="1" applyBorder="1" applyAlignment="1">
      <alignment horizontal="center" vertical="center" wrapText="1"/>
    </xf>
    <xf numFmtId="0" fontId="13" fillId="4" borderId="15" xfId="1" applyFont="1" applyFill="1" applyBorder="1" applyAlignment="1">
      <alignment horizontal="center" vertical="center" wrapText="1"/>
    </xf>
    <xf numFmtId="0" fontId="13" fillId="4" borderId="14" xfId="1" applyFont="1" applyFill="1" applyBorder="1" applyAlignment="1">
      <alignment horizontal="center" vertical="center" wrapText="1"/>
    </xf>
    <xf numFmtId="3" fontId="13" fillId="4" borderId="1" xfId="1" applyNumberFormat="1" applyFont="1" applyFill="1" applyBorder="1" applyAlignment="1">
      <alignment horizontal="center" vertical="center" wrapText="1"/>
    </xf>
    <xf numFmtId="165" fontId="13" fillId="4" borderId="1" xfId="1" applyNumberFormat="1" applyFont="1" applyFill="1" applyBorder="1" applyAlignment="1">
      <alignment horizontal="center" vertical="center" wrapText="1"/>
    </xf>
    <xf numFmtId="4" fontId="13" fillId="4" borderId="1" xfId="1" applyNumberFormat="1" applyFont="1" applyFill="1" applyBorder="1" applyAlignment="1">
      <alignment horizontal="center" vertical="center" wrapText="1"/>
    </xf>
    <xf numFmtId="164" fontId="13" fillId="4" borderId="13" xfId="1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3" fontId="11" fillId="0" borderId="1" xfId="1" applyNumberFormat="1" applyFont="1" applyBorder="1" applyAlignment="1">
      <alignment horizontal="center" vertical="center" wrapText="1"/>
    </xf>
    <xf numFmtId="3" fontId="11" fillId="3" borderId="1" xfId="1" applyNumberFormat="1" applyFont="1" applyFill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/>
    </xf>
    <xf numFmtId="3" fontId="13" fillId="3" borderId="1" xfId="1" applyNumberFormat="1" applyFont="1" applyFill="1" applyBorder="1" applyAlignment="1">
      <alignment horizontal="center" vertical="center" wrapText="1"/>
    </xf>
    <xf numFmtId="164" fontId="13" fillId="3" borderId="13" xfId="1" applyNumberFormat="1" applyFont="1" applyFill="1" applyBorder="1" applyAlignment="1">
      <alignment horizontal="center" vertical="center" wrapText="1"/>
    </xf>
    <xf numFmtId="165" fontId="13" fillId="3" borderId="1" xfId="1" applyNumberFormat="1" applyFont="1" applyFill="1" applyBorder="1" applyAlignment="1">
      <alignment horizontal="center" vertical="center" wrapText="1"/>
    </xf>
    <xf numFmtId="4" fontId="13" fillId="3" borderId="1" xfId="1" applyNumberFormat="1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13" fillId="4" borderId="19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7" fillId="0" borderId="0" xfId="1" applyAlignment="1">
      <alignment horizontal="center"/>
    </xf>
    <xf numFmtId="0" fontId="18" fillId="0" borderId="1" xfId="1" applyFont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/>
    </xf>
    <xf numFmtId="0" fontId="17" fillId="0" borderId="17" xfId="0" applyFont="1" applyBorder="1"/>
    <xf numFmtId="0" fontId="11" fillId="3" borderId="1" xfId="1" applyFont="1" applyFill="1" applyBorder="1" applyAlignment="1">
      <alignment horizontal="right" vertical="center" wrapText="1"/>
    </xf>
    <xf numFmtId="0" fontId="13" fillId="7" borderId="1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3">
    <cellStyle name="Normale" xfId="0" builtinId="0"/>
    <cellStyle name="Normale 2" xfId="1" xr:uid="{00000000-0005-0000-0000-000001000000}"/>
    <cellStyle name="Normale 3" xfId="2" xr:uid="{B0322625-4605-4B7D-92F1-A7CE34F5ED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'offerta economica'!#REF!</c:f>
              <c:strCache>
                <c:ptCount val="1"/>
                <c:pt idx="0">
                  <c:v>#RIF!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'offerta economica'!$D$1:$S$4</c:f>
              <c:multiLvlStrCache>
                <c:ptCount val="4"/>
                <c:lvl>
                  <c:pt idx="3">
                    <c:v>codice IVA</c:v>
                  </c:pt>
                </c:lvl>
                <c:lvl>
                  <c:pt idx="3">
                    <c:v>conto co.ge</c:v>
                  </c:pt>
                </c:lvl>
                <c:lvl>
                  <c:pt idx="3">
                    <c:v>tipo di dispositivo</c:v>
                  </c:pt>
                </c:lvl>
                <c:lvl>
                  <c:pt idx="3">
                    <c:v>Repertorio</c:v>
                  </c:pt>
                </c:lvl>
                <c:lvl>
                  <c:pt idx="3">
                    <c:v>UDI-DI del primo livello di confezionamento</c:v>
                  </c:pt>
                </c:lvl>
                <c:lvl>
                  <c:pt idx="3">
                    <c:v>BASIC-UDI-DI</c:v>
                  </c:pt>
                </c:lvl>
                <c:lvl>
                  <c:pt idx="3">
                    <c:v>CND</c:v>
                  </c:pt>
                </c:lvl>
                <c:lvl>
                  <c:pt idx="3">
                    <c:v>percentuale di sconto sul prezzo di listino</c:v>
                  </c:pt>
                </c:lvl>
                <c:lvl>
                  <c:pt idx="3">
                    <c:v>prezzo di listino</c:v>
                  </c:pt>
                </c:lvl>
                <c:lvl>
                  <c:pt idx="3">
                    <c:v>importo complessivo triennale</c:v>
                  </c:pt>
                </c:lvl>
                <c:lvl>
                  <c:pt idx="3">
                    <c:v>prezzo offerto/UDM</c:v>
                  </c:pt>
                </c:lvl>
                <c:lvl>
                  <c:pt idx="3">
                    <c:v>Fabbisogno </c:v>
                  </c:pt>
                </c:lvl>
                <c:lvl>
                  <c:pt idx="3">
                    <c:v>UDM</c:v>
                  </c:pt>
                </c:lvl>
                <c:lvl>
                  <c:pt idx="3">
                    <c:v>Partita iva</c:v>
                  </c:pt>
                </c:lvl>
                <c:lvl>
                  <c:pt idx="3">
                    <c:v>cod. prodotto</c:v>
                  </c:pt>
                </c:lvl>
                <c:lvl>
                  <c:pt idx="2">
                    <c:v>CIG </c:v>
                  </c:pt>
                  <c:pt idx="3">
                    <c:v>Prodotto offerto -  nome commerciale</c:v>
                  </c:pt>
                </c:lvl>
              </c:multiLvlStrCache>
            </c:multiLvlStrRef>
          </c:cat>
          <c:val>
            <c:numRef>
              <c:f>'offerta economica'!#REF!</c:f>
              <c:numCache>
                <c:formatCode>General</c:formatCode>
                <c:ptCount val="15"/>
                <c:pt idx="3" formatCode="#,##0">
                  <c:v>350</c:v>
                </c:pt>
                <c:pt idx="5" formatCode="&quot;€&quot;\ #,##0.000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A-4BD7-8F9B-1650FBBE3987}"/>
            </c:ext>
          </c:extLst>
        </c:ser>
        <c:ser>
          <c:idx val="1"/>
          <c:order val="1"/>
          <c:tx>
            <c:strRef>
              <c:f>'offerta economica'!$A$5:$C$5</c:f>
              <c:strCache>
                <c:ptCount val="1"/>
                <c:pt idx="0">
                  <c:v>3 Lotto 3 - Sensori flusso monouso per ventilatore Getinge Servo N - Sensori di flusso alla Y, neonatali, da utilizzare con ventilatori Getinge - (SERVO N)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'offerta economica'!$D$1:$S$4</c:f>
              <c:multiLvlStrCache>
                <c:ptCount val="4"/>
                <c:lvl>
                  <c:pt idx="3">
                    <c:v>codice IVA</c:v>
                  </c:pt>
                </c:lvl>
                <c:lvl>
                  <c:pt idx="3">
                    <c:v>conto co.ge</c:v>
                  </c:pt>
                </c:lvl>
                <c:lvl>
                  <c:pt idx="3">
                    <c:v>tipo di dispositivo</c:v>
                  </c:pt>
                </c:lvl>
                <c:lvl>
                  <c:pt idx="3">
                    <c:v>Repertorio</c:v>
                  </c:pt>
                </c:lvl>
                <c:lvl>
                  <c:pt idx="3">
                    <c:v>UDI-DI del primo livello di confezionamento</c:v>
                  </c:pt>
                </c:lvl>
                <c:lvl>
                  <c:pt idx="3">
                    <c:v>BASIC-UDI-DI</c:v>
                  </c:pt>
                </c:lvl>
                <c:lvl>
                  <c:pt idx="3">
                    <c:v>CND</c:v>
                  </c:pt>
                </c:lvl>
                <c:lvl>
                  <c:pt idx="3">
                    <c:v>percentuale di sconto sul prezzo di listino</c:v>
                  </c:pt>
                </c:lvl>
                <c:lvl>
                  <c:pt idx="3">
                    <c:v>prezzo di listino</c:v>
                  </c:pt>
                </c:lvl>
                <c:lvl>
                  <c:pt idx="3">
                    <c:v>importo complessivo triennale</c:v>
                  </c:pt>
                </c:lvl>
                <c:lvl>
                  <c:pt idx="3">
                    <c:v>prezzo offerto/UDM</c:v>
                  </c:pt>
                </c:lvl>
                <c:lvl>
                  <c:pt idx="3">
                    <c:v>Fabbisogno </c:v>
                  </c:pt>
                </c:lvl>
                <c:lvl>
                  <c:pt idx="3">
                    <c:v>UDM</c:v>
                  </c:pt>
                </c:lvl>
                <c:lvl>
                  <c:pt idx="3">
                    <c:v>Partita iva</c:v>
                  </c:pt>
                </c:lvl>
                <c:lvl>
                  <c:pt idx="3">
                    <c:v>cod. prodotto</c:v>
                  </c:pt>
                </c:lvl>
                <c:lvl>
                  <c:pt idx="2">
                    <c:v>CIG </c:v>
                  </c:pt>
                  <c:pt idx="3">
                    <c:v>Prodotto offerto -  nome commerciale</c:v>
                  </c:pt>
                </c:lvl>
              </c:multiLvlStrCache>
            </c:multiLvlStrRef>
          </c:cat>
          <c:val>
            <c:numRef>
              <c:f>'offerta economica'!$E$5:$S$5</c:f>
              <c:numCache>
                <c:formatCode>#,##0</c:formatCode>
                <c:ptCount val="15"/>
                <c:pt idx="3">
                  <c:v>600</c:v>
                </c:pt>
                <c:pt idx="5" formatCode="&quot;€&quot;\ #,##0.000">
                  <c:v>0</c:v>
                </c:pt>
                <c:pt idx="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A-4BD7-8F9B-1650FBBE3987}"/>
            </c:ext>
          </c:extLst>
        </c:ser>
        <c:ser>
          <c:idx val="2"/>
          <c:order val="2"/>
          <c:tx>
            <c:strRef>
              <c:f>'offerta economica'!#REF!</c:f>
              <c:strCache>
                <c:ptCount val="2"/>
                <c:pt idx="0">
                  <c:v>1</c:v>
                </c:pt>
                <c:pt idx="1">
                  <c:v>Connettori T neonatali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'offerta economica'!$D$1:$S$4</c:f>
              <c:multiLvlStrCache>
                <c:ptCount val="4"/>
                <c:lvl>
                  <c:pt idx="3">
                    <c:v>codice IVA</c:v>
                  </c:pt>
                </c:lvl>
                <c:lvl>
                  <c:pt idx="3">
                    <c:v>conto co.ge</c:v>
                  </c:pt>
                </c:lvl>
                <c:lvl>
                  <c:pt idx="3">
                    <c:v>tipo di dispositivo</c:v>
                  </c:pt>
                </c:lvl>
                <c:lvl>
                  <c:pt idx="3">
                    <c:v>Repertorio</c:v>
                  </c:pt>
                </c:lvl>
                <c:lvl>
                  <c:pt idx="3">
                    <c:v>UDI-DI del primo livello di confezionamento</c:v>
                  </c:pt>
                </c:lvl>
                <c:lvl>
                  <c:pt idx="3">
                    <c:v>BASIC-UDI-DI</c:v>
                  </c:pt>
                </c:lvl>
                <c:lvl>
                  <c:pt idx="3">
                    <c:v>CND</c:v>
                  </c:pt>
                </c:lvl>
                <c:lvl>
                  <c:pt idx="3">
                    <c:v>percentuale di sconto sul prezzo di listino</c:v>
                  </c:pt>
                </c:lvl>
                <c:lvl>
                  <c:pt idx="3">
                    <c:v>prezzo di listino</c:v>
                  </c:pt>
                </c:lvl>
                <c:lvl>
                  <c:pt idx="3">
                    <c:v>importo complessivo triennale</c:v>
                  </c:pt>
                </c:lvl>
                <c:lvl>
                  <c:pt idx="3">
                    <c:v>prezzo offerto/UDM</c:v>
                  </c:pt>
                </c:lvl>
                <c:lvl>
                  <c:pt idx="3">
                    <c:v>Fabbisogno </c:v>
                  </c:pt>
                </c:lvl>
                <c:lvl>
                  <c:pt idx="3">
                    <c:v>UDM</c:v>
                  </c:pt>
                </c:lvl>
                <c:lvl>
                  <c:pt idx="3">
                    <c:v>Partita iva</c:v>
                  </c:pt>
                </c:lvl>
                <c:lvl>
                  <c:pt idx="3">
                    <c:v>cod. prodotto</c:v>
                  </c:pt>
                </c:lvl>
                <c:lvl>
                  <c:pt idx="2">
                    <c:v>CIG </c:v>
                  </c:pt>
                  <c:pt idx="3">
                    <c:v>Prodotto offerto -  nome commerciale</c:v>
                  </c:pt>
                </c:lvl>
              </c:multiLvlStrCache>
            </c:multiLvlStrRef>
          </c:cat>
          <c:val>
            <c:numRef>
              <c:f>'offerta economica'!$K$6:$S$6</c:f>
              <c:numCache>
                <c:formatCode>#,##0.00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D97A-4BD7-8F9B-1650FBBE3987}"/>
            </c:ext>
          </c:extLst>
        </c:ser>
        <c:ser>
          <c:idx val="3"/>
          <c:order val="3"/>
          <c:tx>
            <c:strRef>
              <c:f>'offerta economica'!#REF!</c:f>
              <c:strCache>
                <c:ptCount val="2"/>
                <c:pt idx="0">
                  <c:v>1</c:v>
                </c:pt>
                <c:pt idx="1">
                  <c:v>Coperta riscaldante sotto il corpo vertebrale 215 x 100 cm circa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'offerta economica'!$D$1:$S$4</c:f>
              <c:multiLvlStrCache>
                <c:ptCount val="4"/>
                <c:lvl>
                  <c:pt idx="3">
                    <c:v>codice IVA</c:v>
                  </c:pt>
                </c:lvl>
                <c:lvl>
                  <c:pt idx="3">
                    <c:v>conto co.ge</c:v>
                  </c:pt>
                </c:lvl>
                <c:lvl>
                  <c:pt idx="3">
                    <c:v>tipo di dispositivo</c:v>
                  </c:pt>
                </c:lvl>
                <c:lvl>
                  <c:pt idx="3">
                    <c:v>Repertorio</c:v>
                  </c:pt>
                </c:lvl>
                <c:lvl>
                  <c:pt idx="3">
                    <c:v>UDI-DI del primo livello di confezionamento</c:v>
                  </c:pt>
                </c:lvl>
                <c:lvl>
                  <c:pt idx="3">
                    <c:v>BASIC-UDI-DI</c:v>
                  </c:pt>
                </c:lvl>
                <c:lvl>
                  <c:pt idx="3">
                    <c:v>CND</c:v>
                  </c:pt>
                </c:lvl>
                <c:lvl>
                  <c:pt idx="3">
                    <c:v>percentuale di sconto sul prezzo di listino</c:v>
                  </c:pt>
                </c:lvl>
                <c:lvl>
                  <c:pt idx="3">
                    <c:v>prezzo di listino</c:v>
                  </c:pt>
                </c:lvl>
                <c:lvl>
                  <c:pt idx="3">
                    <c:v>importo complessivo triennale</c:v>
                  </c:pt>
                </c:lvl>
                <c:lvl>
                  <c:pt idx="3">
                    <c:v>prezzo offerto/UDM</c:v>
                  </c:pt>
                </c:lvl>
                <c:lvl>
                  <c:pt idx="3">
                    <c:v>Fabbisogno </c:v>
                  </c:pt>
                </c:lvl>
                <c:lvl>
                  <c:pt idx="3">
                    <c:v>UDM</c:v>
                  </c:pt>
                </c:lvl>
                <c:lvl>
                  <c:pt idx="3">
                    <c:v>Partita iva</c:v>
                  </c:pt>
                </c:lvl>
                <c:lvl>
                  <c:pt idx="3">
                    <c:v>cod. prodotto</c:v>
                  </c:pt>
                </c:lvl>
                <c:lvl>
                  <c:pt idx="2">
                    <c:v>CIG </c:v>
                  </c:pt>
                  <c:pt idx="3">
                    <c:v>Prodotto offerto -  nome commerciale</c:v>
                  </c:pt>
                </c:lvl>
              </c:multiLvlStrCache>
            </c:multiLvlStrRef>
          </c:cat>
          <c:val>
            <c:numRef>
              <c:f>'offerta economica'!#REF!</c:f>
              <c:numCache>
                <c:formatCode>General</c:formatCode>
                <c:ptCount val="16"/>
                <c:pt idx="4" formatCode="#,##0">
                  <c:v>2200</c:v>
                </c:pt>
                <c:pt idx="6" formatCode="&quot;€&quot;\ #,##0.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7A-4BD7-8F9B-1650FBBE3987}"/>
            </c:ext>
          </c:extLst>
        </c:ser>
        <c:ser>
          <c:idx val="4"/>
          <c:order val="4"/>
          <c:tx>
            <c:strRef>
              <c:f>'offerta economica'!#REF!</c:f>
              <c:strCache>
                <c:ptCount val="2"/>
                <c:pt idx="0">
                  <c:v>1</c:v>
                </c:pt>
                <c:pt idx="1">
                  <c:v>Coperta riscaldante sotto il corpo per Litotomia 170 x 100 cm circa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'offerta economica'!$D$1:$S$4</c:f>
              <c:multiLvlStrCache>
                <c:ptCount val="4"/>
                <c:lvl>
                  <c:pt idx="3">
                    <c:v>codice IVA</c:v>
                  </c:pt>
                </c:lvl>
                <c:lvl>
                  <c:pt idx="3">
                    <c:v>conto co.ge</c:v>
                  </c:pt>
                </c:lvl>
                <c:lvl>
                  <c:pt idx="3">
                    <c:v>tipo di dispositivo</c:v>
                  </c:pt>
                </c:lvl>
                <c:lvl>
                  <c:pt idx="3">
                    <c:v>Repertorio</c:v>
                  </c:pt>
                </c:lvl>
                <c:lvl>
                  <c:pt idx="3">
                    <c:v>UDI-DI del primo livello di confezionamento</c:v>
                  </c:pt>
                </c:lvl>
                <c:lvl>
                  <c:pt idx="3">
                    <c:v>BASIC-UDI-DI</c:v>
                  </c:pt>
                </c:lvl>
                <c:lvl>
                  <c:pt idx="3">
                    <c:v>CND</c:v>
                  </c:pt>
                </c:lvl>
                <c:lvl>
                  <c:pt idx="3">
                    <c:v>percentuale di sconto sul prezzo di listino</c:v>
                  </c:pt>
                </c:lvl>
                <c:lvl>
                  <c:pt idx="3">
                    <c:v>prezzo di listino</c:v>
                  </c:pt>
                </c:lvl>
                <c:lvl>
                  <c:pt idx="3">
                    <c:v>importo complessivo triennale</c:v>
                  </c:pt>
                </c:lvl>
                <c:lvl>
                  <c:pt idx="3">
                    <c:v>prezzo offerto/UDM</c:v>
                  </c:pt>
                </c:lvl>
                <c:lvl>
                  <c:pt idx="3">
                    <c:v>Fabbisogno </c:v>
                  </c:pt>
                </c:lvl>
                <c:lvl>
                  <c:pt idx="3">
                    <c:v>UDM</c:v>
                  </c:pt>
                </c:lvl>
                <c:lvl>
                  <c:pt idx="3">
                    <c:v>Partita iva</c:v>
                  </c:pt>
                </c:lvl>
                <c:lvl>
                  <c:pt idx="3">
                    <c:v>cod. prodotto</c:v>
                  </c:pt>
                </c:lvl>
                <c:lvl>
                  <c:pt idx="2">
                    <c:v>CIG </c:v>
                  </c:pt>
                  <c:pt idx="3">
                    <c:v>Prodotto offerto -  nome commerciale</c:v>
                  </c:pt>
                </c:lvl>
              </c:multiLvlStrCache>
            </c:multiLvlStrRef>
          </c:cat>
          <c:val>
            <c:numRef>
              <c:f>'offerta economica'!#REF!</c:f>
              <c:numCache>
                <c:formatCode>General</c:formatCode>
                <c:ptCount val="16"/>
                <c:pt idx="4" formatCode="#,##0">
                  <c:v>2200</c:v>
                </c:pt>
                <c:pt idx="6" formatCode="&quot;€&quot;\ #,##0.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7A-4BD7-8F9B-1650FBBE3987}"/>
            </c:ext>
          </c:extLst>
        </c:ser>
        <c:ser>
          <c:idx val="5"/>
          <c:order val="5"/>
          <c:tx>
            <c:strRef>
              <c:f>'offerta economica'!$A$6:$A$6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'offerta economica'!$D$1:$S$4</c:f>
              <c:multiLvlStrCache>
                <c:ptCount val="4"/>
                <c:lvl>
                  <c:pt idx="3">
                    <c:v>codice IVA</c:v>
                  </c:pt>
                </c:lvl>
                <c:lvl>
                  <c:pt idx="3">
                    <c:v>conto co.ge</c:v>
                  </c:pt>
                </c:lvl>
                <c:lvl>
                  <c:pt idx="3">
                    <c:v>tipo di dispositivo</c:v>
                  </c:pt>
                </c:lvl>
                <c:lvl>
                  <c:pt idx="3">
                    <c:v>Repertorio</c:v>
                  </c:pt>
                </c:lvl>
                <c:lvl>
                  <c:pt idx="3">
                    <c:v>UDI-DI del primo livello di confezionamento</c:v>
                  </c:pt>
                </c:lvl>
                <c:lvl>
                  <c:pt idx="3">
                    <c:v>BASIC-UDI-DI</c:v>
                  </c:pt>
                </c:lvl>
                <c:lvl>
                  <c:pt idx="3">
                    <c:v>CND</c:v>
                  </c:pt>
                </c:lvl>
                <c:lvl>
                  <c:pt idx="3">
                    <c:v>percentuale di sconto sul prezzo di listino</c:v>
                  </c:pt>
                </c:lvl>
                <c:lvl>
                  <c:pt idx="3">
                    <c:v>prezzo di listino</c:v>
                  </c:pt>
                </c:lvl>
                <c:lvl>
                  <c:pt idx="3">
                    <c:v>importo complessivo triennale</c:v>
                  </c:pt>
                </c:lvl>
                <c:lvl>
                  <c:pt idx="3">
                    <c:v>prezzo offerto/UDM</c:v>
                  </c:pt>
                </c:lvl>
                <c:lvl>
                  <c:pt idx="3">
                    <c:v>Fabbisogno </c:v>
                  </c:pt>
                </c:lvl>
                <c:lvl>
                  <c:pt idx="3">
                    <c:v>UDM</c:v>
                  </c:pt>
                </c:lvl>
                <c:lvl>
                  <c:pt idx="3">
                    <c:v>Partita iva</c:v>
                  </c:pt>
                </c:lvl>
                <c:lvl>
                  <c:pt idx="3">
                    <c:v>cod. prodotto</c:v>
                  </c:pt>
                </c:lvl>
                <c:lvl>
                  <c:pt idx="2">
                    <c:v>CIG </c:v>
                  </c:pt>
                  <c:pt idx="3">
                    <c:v>Prodotto offerto -  nome commerciale</c:v>
                  </c:pt>
                </c:lvl>
              </c:multiLvlStrCache>
            </c:multiLvlStrRef>
          </c:cat>
          <c:val>
            <c:numRef>
              <c:f>'offerta economica'!#REF!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7A-4BD7-8F9B-1650FBBE3987}"/>
            </c:ext>
          </c:extLst>
        </c:ser>
        <c:ser>
          <c:idx val="6"/>
          <c:order val="6"/>
          <c:tx>
            <c:strRef>
              <c:f>'offerta economica'!$A$7:$C$7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'offerta economica'!$D$1:$S$4</c:f>
              <c:multiLvlStrCache>
                <c:ptCount val="4"/>
                <c:lvl>
                  <c:pt idx="3">
                    <c:v>codice IVA</c:v>
                  </c:pt>
                </c:lvl>
                <c:lvl>
                  <c:pt idx="3">
                    <c:v>conto co.ge</c:v>
                  </c:pt>
                </c:lvl>
                <c:lvl>
                  <c:pt idx="3">
                    <c:v>tipo di dispositivo</c:v>
                  </c:pt>
                </c:lvl>
                <c:lvl>
                  <c:pt idx="3">
                    <c:v>Repertorio</c:v>
                  </c:pt>
                </c:lvl>
                <c:lvl>
                  <c:pt idx="3">
                    <c:v>UDI-DI del primo livello di confezionamento</c:v>
                  </c:pt>
                </c:lvl>
                <c:lvl>
                  <c:pt idx="3">
                    <c:v>BASIC-UDI-DI</c:v>
                  </c:pt>
                </c:lvl>
                <c:lvl>
                  <c:pt idx="3">
                    <c:v>CND</c:v>
                  </c:pt>
                </c:lvl>
                <c:lvl>
                  <c:pt idx="3">
                    <c:v>percentuale di sconto sul prezzo di listino</c:v>
                  </c:pt>
                </c:lvl>
                <c:lvl>
                  <c:pt idx="3">
                    <c:v>prezzo di listino</c:v>
                  </c:pt>
                </c:lvl>
                <c:lvl>
                  <c:pt idx="3">
                    <c:v>importo complessivo triennale</c:v>
                  </c:pt>
                </c:lvl>
                <c:lvl>
                  <c:pt idx="3">
                    <c:v>prezzo offerto/UDM</c:v>
                  </c:pt>
                </c:lvl>
                <c:lvl>
                  <c:pt idx="3">
                    <c:v>Fabbisogno </c:v>
                  </c:pt>
                </c:lvl>
                <c:lvl>
                  <c:pt idx="3">
                    <c:v>UDM</c:v>
                  </c:pt>
                </c:lvl>
                <c:lvl>
                  <c:pt idx="3">
                    <c:v>Partita iva</c:v>
                  </c:pt>
                </c:lvl>
                <c:lvl>
                  <c:pt idx="3">
                    <c:v>cod. prodotto</c:v>
                  </c:pt>
                </c:lvl>
                <c:lvl>
                  <c:pt idx="2">
                    <c:v>CIG </c:v>
                  </c:pt>
                  <c:pt idx="3">
                    <c:v>Prodotto offerto -  nome commerciale</c:v>
                  </c:pt>
                </c:lvl>
              </c:multiLvlStrCache>
            </c:multiLvlStrRef>
          </c:cat>
          <c:val>
            <c:numRef>
              <c:f>'offerta economica'!$D$7:$S$7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6-D97A-4BD7-8F9B-1650FBBE3987}"/>
            </c:ext>
          </c:extLst>
        </c:ser>
        <c:ser>
          <c:idx val="7"/>
          <c:order val="7"/>
          <c:tx>
            <c:strRef>
              <c:f>'offerta economica'!$A$8:$C$8</c:f>
              <c:strCache>
                <c:ptCount val="1"/>
                <c:pt idx="0">
                  <c:v>/////////////////////////////////////////////////////////////////////////////////////////////////////////////////////////////////////////////////////////////////////////////////////////////////////////////////////////////////////////////////// Nota bene: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'offerta economica'!$D$1:$S$4</c:f>
              <c:multiLvlStrCache>
                <c:ptCount val="4"/>
                <c:lvl>
                  <c:pt idx="3">
                    <c:v>codice IVA</c:v>
                  </c:pt>
                </c:lvl>
                <c:lvl>
                  <c:pt idx="3">
                    <c:v>conto co.ge</c:v>
                  </c:pt>
                </c:lvl>
                <c:lvl>
                  <c:pt idx="3">
                    <c:v>tipo di dispositivo</c:v>
                  </c:pt>
                </c:lvl>
                <c:lvl>
                  <c:pt idx="3">
                    <c:v>Repertorio</c:v>
                  </c:pt>
                </c:lvl>
                <c:lvl>
                  <c:pt idx="3">
                    <c:v>UDI-DI del primo livello di confezionamento</c:v>
                  </c:pt>
                </c:lvl>
                <c:lvl>
                  <c:pt idx="3">
                    <c:v>BASIC-UDI-DI</c:v>
                  </c:pt>
                </c:lvl>
                <c:lvl>
                  <c:pt idx="3">
                    <c:v>CND</c:v>
                  </c:pt>
                </c:lvl>
                <c:lvl>
                  <c:pt idx="3">
                    <c:v>percentuale di sconto sul prezzo di listino</c:v>
                  </c:pt>
                </c:lvl>
                <c:lvl>
                  <c:pt idx="3">
                    <c:v>prezzo di listino</c:v>
                  </c:pt>
                </c:lvl>
                <c:lvl>
                  <c:pt idx="3">
                    <c:v>importo complessivo triennale</c:v>
                  </c:pt>
                </c:lvl>
                <c:lvl>
                  <c:pt idx="3">
                    <c:v>prezzo offerto/UDM</c:v>
                  </c:pt>
                </c:lvl>
                <c:lvl>
                  <c:pt idx="3">
                    <c:v>Fabbisogno </c:v>
                  </c:pt>
                </c:lvl>
                <c:lvl>
                  <c:pt idx="3">
                    <c:v>UDM</c:v>
                  </c:pt>
                </c:lvl>
                <c:lvl>
                  <c:pt idx="3">
                    <c:v>Partita iva</c:v>
                  </c:pt>
                </c:lvl>
                <c:lvl>
                  <c:pt idx="3">
                    <c:v>cod. prodotto</c:v>
                  </c:pt>
                </c:lvl>
                <c:lvl>
                  <c:pt idx="2">
                    <c:v>CIG </c:v>
                  </c:pt>
                  <c:pt idx="3">
                    <c:v>Prodotto offerto -  nome commerciale</c:v>
                  </c:pt>
                </c:lvl>
              </c:multiLvlStrCache>
            </c:multiLvlStrRef>
          </c:cat>
          <c:val>
            <c:numRef>
              <c:f>'offerta economica'!$D$8:$S$8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7-D97A-4BD7-8F9B-1650FBBE3987}"/>
            </c:ext>
          </c:extLst>
        </c:ser>
        <c:ser>
          <c:idx val="8"/>
          <c:order val="8"/>
          <c:tx>
            <c:strRef>
              <c:f>'offerta economica'!#REF!</c:f>
              <c:strCache>
                <c:ptCount val="2"/>
                <c:pt idx="0">
                  <c:v>///////////////////////////////////////////////////////////////////////////////////////////////////////////////////////////////////////////////////////////////////////////////////////////////////////////////////////////////////////////////////</c:v>
                </c:pt>
                <c:pt idx="1">
                  <c:v>Nebulizzatori in comodato d'uso gratuito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'offerta economica'!$D$1:$S$4</c:f>
              <c:multiLvlStrCache>
                <c:ptCount val="4"/>
                <c:lvl>
                  <c:pt idx="3">
                    <c:v>codice IVA</c:v>
                  </c:pt>
                </c:lvl>
                <c:lvl>
                  <c:pt idx="3">
                    <c:v>conto co.ge</c:v>
                  </c:pt>
                </c:lvl>
                <c:lvl>
                  <c:pt idx="3">
                    <c:v>tipo di dispositivo</c:v>
                  </c:pt>
                </c:lvl>
                <c:lvl>
                  <c:pt idx="3">
                    <c:v>Repertorio</c:v>
                  </c:pt>
                </c:lvl>
                <c:lvl>
                  <c:pt idx="3">
                    <c:v>UDI-DI del primo livello di confezionamento</c:v>
                  </c:pt>
                </c:lvl>
                <c:lvl>
                  <c:pt idx="3">
                    <c:v>BASIC-UDI-DI</c:v>
                  </c:pt>
                </c:lvl>
                <c:lvl>
                  <c:pt idx="3">
                    <c:v>CND</c:v>
                  </c:pt>
                </c:lvl>
                <c:lvl>
                  <c:pt idx="3">
                    <c:v>percentuale di sconto sul prezzo di listino</c:v>
                  </c:pt>
                </c:lvl>
                <c:lvl>
                  <c:pt idx="3">
                    <c:v>prezzo di listino</c:v>
                  </c:pt>
                </c:lvl>
                <c:lvl>
                  <c:pt idx="3">
                    <c:v>importo complessivo triennale</c:v>
                  </c:pt>
                </c:lvl>
                <c:lvl>
                  <c:pt idx="3">
                    <c:v>prezzo offerto/UDM</c:v>
                  </c:pt>
                </c:lvl>
                <c:lvl>
                  <c:pt idx="3">
                    <c:v>Fabbisogno </c:v>
                  </c:pt>
                </c:lvl>
                <c:lvl>
                  <c:pt idx="3">
                    <c:v>UDM</c:v>
                  </c:pt>
                </c:lvl>
                <c:lvl>
                  <c:pt idx="3">
                    <c:v>Partita iva</c:v>
                  </c:pt>
                </c:lvl>
                <c:lvl>
                  <c:pt idx="3">
                    <c:v>cod. prodotto</c:v>
                  </c:pt>
                </c:lvl>
                <c:lvl>
                  <c:pt idx="2">
                    <c:v>CIG </c:v>
                  </c:pt>
                  <c:pt idx="3">
                    <c:v>Prodotto offerto -  nome commerciale</c:v>
                  </c:pt>
                </c:lvl>
              </c:multiLvlStrCache>
            </c:multiLvlStrRef>
          </c:cat>
          <c:val>
            <c:numRef>
              <c:f>'offerta economica'!$A$9:$M$9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8-D97A-4BD7-8F9B-1650FBBE3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5289903"/>
        <c:axId val="1335294703"/>
      </c:barChart>
      <c:catAx>
        <c:axId val="1335289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35294703"/>
        <c:crosses val="autoZero"/>
        <c:auto val="1"/>
        <c:lblAlgn val="ctr"/>
        <c:lblOffset val="100"/>
        <c:noMultiLvlLbl val="0"/>
      </c:catAx>
      <c:valAx>
        <c:axId val="1335294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35289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D08FD74-C4E2-4DD0-8FA0-12B20860277A}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7218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4FF9E4A-9B4A-1414-BE9D-FDBB961F8D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2"/>
  <sheetViews>
    <sheetView tabSelected="1" zoomScale="80" zoomScaleNormal="80" workbookViewId="0">
      <selection activeCell="A5" sqref="A5:S5"/>
    </sheetView>
  </sheetViews>
  <sheetFormatPr defaultColWidth="8.85546875" defaultRowHeight="12.75" x14ac:dyDescent="0.2"/>
  <cols>
    <col min="1" max="2" width="7.140625" style="30" customWidth="1"/>
    <col min="3" max="3" width="46.42578125" style="30" customWidth="1"/>
    <col min="4" max="4" width="21.7109375" style="30" customWidth="1"/>
    <col min="5" max="5" width="15.42578125" style="30" customWidth="1"/>
    <col min="6" max="6" width="12.7109375" style="29" customWidth="1"/>
    <col min="7" max="7" width="13" style="29" customWidth="1"/>
    <col min="8" max="8" width="18.85546875" style="29" customWidth="1"/>
    <col min="9" max="9" width="14.85546875" style="29" customWidth="1"/>
    <col min="10" max="10" width="22.28515625" style="29" customWidth="1"/>
    <col min="11" max="11" width="14.7109375" style="28" customWidth="1"/>
    <col min="12" max="12" width="12.5703125" style="27" customWidth="1"/>
    <col min="13" max="13" width="15.5703125" style="26" customWidth="1"/>
    <col min="14" max="15" width="18.85546875" style="26" customWidth="1"/>
    <col min="16" max="16" width="16.28515625" style="26" customWidth="1"/>
    <col min="17" max="19" width="12.5703125" style="26" customWidth="1"/>
    <col min="20" max="20" width="12" style="26" customWidth="1"/>
    <col min="21" max="16384" width="8.85546875" style="26"/>
  </cols>
  <sheetData>
    <row r="1" spans="1:20" ht="30.75" customHeight="1" x14ac:dyDescent="0.3">
      <c r="A1" s="69" t="s">
        <v>328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0" ht="43.5" customHeight="1" x14ac:dyDescent="0.2">
      <c r="A2" s="71" t="s">
        <v>323</v>
      </c>
      <c r="B2" s="71"/>
      <c r="C2" s="71"/>
      <c r="D2" s="58"/>
      <c r="E2" s="33"/>
      <c r="F2" s="34"/>
      <c r="G2" s="34"/>
      <c r="H2" s="35"/>
      <c r="I2" s="35"/>
      <c r="J2" s="35"/>
      <c r="K2" s="36"/>
      <c r="L2" s="37"/>
      <c r="M2" s="38"/>
      <c r="N2" s="38"/>
      <c r="O2" s="38"/>
      <c r="P2" s="38"/>
      <c r="Q2" s="38"/>
      <c r="R2" s="38"/>
      <c r="S2" s="38"/>
    </row>
    <row r="3" spans="1:20" ht="39" customHeight="1" x14ac:dyDescent="0.2">
      <c r="A3" s="60"/>
      <c r="B3" s="60"/>
      <c r="C3" s="50" t="s">
        <v>334</v>
      </c>
      <c r="D3" s="39" t="s">
        <v>326</v>
      </c>
      <c r="E3" s="33"/>
      <c r="F3" s="34"/>
      <c r="G3" s="34"/>
      <c r="H3" s="35"/>
      <c r="I3" s="35"/>
      <c r="J3" s="35"/>
      <c r="K3" s="36"/>
      <c r="L3" s="37"/>
      <c r="M3" s="38"/>
      <c r="N3" s="38"/>
      <c r="O3" s="38"/>
      <c r="P3" s="38"/>
      <c r="Q3" s="38"/>
      <c r="R3" s="38"/>
      <c r="S3" s="38"/>
    </row>
    <row r="4" spans="1:20" ht="58.5" customHeight="1" x14ac:dyDescent="0.2">
      <c r="A4" s="41" t="s">
        <v>322</v>
      </c>
      <c r="B4" s="59" t="s">
        <v>338</v>
      </c>
      <c r="C4" s="42" t="s">
        <v>321</v>
      </c>
      <c r="D4" s="42" t="s">
        <v>320</v>
      </c>
      <c r="E4" s="43" t="s">
        <v>324</v>
      </c>
      <c r="F4" s="44" t="s">
        <v>325</v>
      </c>
      <c r="G4" s="44" t="s">
        <v>336</v>
      </c>
      <c r="H4" s="44" t="s">
        <v>335</v>
      </c>
      <c r="I4" s="44" t="s">
        <v>337</v>
      </c>
      <c r="J4" s="47" t="s">
        <v>340</v>
      </c>
      <c r="K4" s="45" t="s">
        <v>327</v>
      </c>
      <c r="L4" s="46" t="s">
        <v>329</v>
      </c>
      <c r="M4" s="44" t="s">
        <v>2</v>
      </c>
      <c r="N4" s="44" t="s">
        <v>332</v>
      </c>
      <c r="O4" s="44" t="s">
        <v>333</v>
      </c>
      <c r="P4" s="44" t="s">
        <v>3</v>
      </c>
      <c r="Q4" s="44" t="s">
        <v>319</v>
      </c>
      <c r="R4" s="44" t="s">
        <v>318</v>
      </c>
      <c r="S4" s="44" t="s">
        <v>47</v>
      </c>
    </row>
    <row r="5" spans="1:20" ht="150.75" customHeight="1" x14ac:dyDescent="0.2">
      <c r="A5" s="48">
        <v>3</v>
      </c>
      <c r="B5" s="48"/>
      <c r="C5" s="65" t="s">
        <v>342</v>
      </c>
      <c r="D5" s="68"/>
      <c r="E5" s="65"/>
      <c r="F5" s="54"/>
      <c r="G5" s="54"/>
      <c r="H5" s="54">
        <v>600</v>
      </c>
      <c r="I5" s="54"/>
      <c r="J5" s="55">
        <f t="shared" ref="J5" si="0">PRODUCT(H5*I5)</f>
        <v>0</v>
      </c>
      <c r="K5" s="56"/>
      <c r="L5" s="57"/>
      <c r="M5" s="67" t="s">
        <v>341</v>
      </c>
      <c r="N5" s="54"/>
      <c r="O5" s="54"/>
      <c r="P5" s="54"/>
      <c r="Q5" s="54"/>
      <c r="R5" s="54"/>
      <c r="S5" s="54"/>
    </row>
    <row r="6" spans="1:20" ht="150.75" customHeight="1" x14ac:dyDescent="0.2">
      <c r="A6" s="48"/>
      <c r="B6" s="48"/>
      <c r="C6" s="40"/>
      <c r="D6" s="48"/>
      <c r="E6" s="48"/>
      <c r="F6" s="51"/>
      <c r="G6" s="51"/>
      <c r="H6" s="72" t="s">
        <v>339</v>
      </c>
      <c r="I6" s="72"/>
      <c r="J6" s="55">
        <f>SUM(J5:J5)</f>
        <v>0</v>
      </c>
      <c r="K6" s="56"/>
      <c r="L6" s="57"/>
      <c r="M6" s="54"/>
      <c r="N6" s="54"/>
      <c r="O6" s="54"/>
      <c r="P6" s="54"/>
      <c r="Q6" s="54"/>
      <c r="R6" s="54"/>
      <c r="S6" s="54"/>
    </row>
    <row r="7" spans="1:20" ht="184.5" customHeight="1" x14ac:dyDescent="0.2">
      <c r="A7" s="66"/>
      <c r="B7" s="61"/>
      <c r="C7" s="53"/>
      <c r="D7" s="53"/>
      <c r="E7" s="53"/>
      <c r="F7" s="53"/>
      <c r="G7" s="53"/>
      <c r="H7" s="53"/>
      <c r="I7" s="53"/>
      <c r="J7" s="53"/>
      <c r="K7" s="32"/>
      <c r="L7" s="32"/>
      <c r="M7" s="49"/>
      <c r="N7" s="49"/>
      <c r="O7" s="49"/>
      <c r="P7" s="52"/>
      <c r="Q7" s="52"/>
      <c r="R7" s="52"/>
      <c r="S7" s="52"/>
    </row>
    <row r="8" spans="1:20" ht="54" customHeight="1" x14ac:dyDescent="0.2">
      <c r="A8" s="63" t="s">
        <v>330</v>
      </c>
      <c r="B8" s="63"/>
      <c r="C8" s="64" t="s">
        <v>331</v>
      </c>
      <c r="D8" s="32"/>
      <c r="E8" s="32"/>
      <c r="F8" s="32"/>
      <c r="G8" s="32"/>
      <c r="H8" s="32"/>
      <c r="I8" s="32"/>
      <c r="J8" s="32"/>
      <c r="K8" s="63"/>
      <c r="L8" s="63"/>
      <c r="M8" s="63"/>
      <c r="N8" s="63"/>
      <c r="O8" s="63"/>
      <c r="P8" s="63"/>
      <c r="Q8" s="63"/>
      <c r="R8" s="63"/>
      <c r="S8" s="63"/>
    </row>
    <row r="9" spans="1:20" ht="58.5" customHeight="1" x14ac:dyDescent="0.2">
      <c r="A9" s="62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N9" s="31"/>
    </row>
    <row r="10" spans="1:20" ht="136.5" customHeight="1" x14ac:dyDescent="0.2">
      <c r="A10" s="62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N10" s="31"/>
      <c r="T10" s="31"/>
    </row>
    <row r="11" spans="1:20" ht="135.75" customHeight="1" x14ac:dyDescent="0.2">
      <c r="A11" s="62"/>
      <c r="B11" s="62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20" ht="75.75" customHeight="1" x14ac:dyDescent="0.2">
      <c r="A12" s="62"/>
      <c r="B12" s="62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20" ht="112.5" customHeight="1" x14ac:dyDescent="0.2">
      <c r="A13" s="62"/>
      <c r="B13" s="62"/>
      <c r="C13" s="26"/>
      <c r="D13" s="26"/>
      <c r="E13" s="26"/>
      <c r="F13" s="26"/>
      <c r="G13" s="26"/>
      <c r="H13" s="26"/>
      <c r="I13" s="26"/>
      <c r="J13" s="26"/>
      <c r="K13" s="26"/>
      <c r="L13" s="26"/>
      <c r="T13" s="31"/>
    </row>
    <row r="14" spans="1:20" ht="109.5" customHeight="1" x14ac:dyDescent="0.2">
      <c r="A14" s="62"/>
      <c r="B14" s="62"/>
      <c r="C14" s="26"/>
      <c r="D14" s="26"/>
      <c r="E14" s="26"/>
      <c r="F14" s="26"/>
      <c r="G14" s="26"/>
      <c r="H14" s="26"/>
      <c r="I14" s="26"/>
      <c r="J14" s="26"/>
      <c r="K14" s="26"/>
      <c r="L14" s="26"/>
      <c r="T14" s="31"/>
    </row>
    <row r="15" spans="1:20" ht="59.25" customHeight="1" x14ac:dyDescent="0.2">
      <c r="A15" s="62"/>
      <c r="B15" s="62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20" ht="117" customHeight="1" x14ac:dyDescent="0.2">
      <c r="A16" s="62"/>
      <c r="B16" s="62"/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 ht="59.25" customHeight="1" x14ac:dyDescent="0.2">
      <c r="A17" s="62"/>
      <c r="B17" s="62"/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1:12" ht="61.5" customHeight="1" x14ac:dyDescent="0.2">
      <c r="A18" s="62"/>
      <c r="B18" s="62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2" ht="50.25" customHeight="1" x14ac:dyDescent="0.2">
      <c r="A19" s="62"/>
      <c r="B19" s="62"/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 ht="60.75" customHeight="1" x14ac:dyDescent="0.2">
      <c r="A20" s="62"/>
      <c r="B20" s="62"/>
      <c r="C20" s="26"/>
      <c r="D20" s="26"/>
      <c r="E20" s="26"/>
      <c r="F20" s="26"/>
      <c r="G20" s="26"/>
      <c r="H20" s="26"/>
      <c r="I20" s="26"/>
      <c r="J20" s="26"/>
      <c r="K20" s="26"/>
      <c r="L20" s="26"/>
    </row>
    <row r="21" spans="1:12" ht="52.5" customHeight="1" x14ac:dyDescent="0.2">
      <c r="A21" s="62"/>
      <c r="B21" s="62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1:12" ht="52.5" customHeight="1" x14ac:dyDescent="0.2">
      <c r="A22" s="62"/>
      <c r="B22" s="62"/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1:12" ht="62.25" customHeight="1" x14ac:dyDescent="0.2">
      <c r="A23" s="62"/>
      <c r="B23" s="62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ht="58.5" customHeight="1" x14ac:dyDescent="0.2">
      <c r="A24" s="62"/>
      <c r="B24" s="62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 ht="39" customHeight="1" x14ac:dyDescent="0.2">
      <c r="A25" s="62"/>
      <c r="B25" s="62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12" ht="39" customHeight="1" x14ac:dyDescent="0.2">
      <c r="A26" s="62"/>
      <c r="B26" s="62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12" ht="39" customHeight="1" x14ac:dyDescent="0.2">
      <c r="A27" s="62"/>
      <c r="B27" s="62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2" ht="54.75" customHeight="1" x14ac:dyDescent="0.2">
      <c r="A28" s="62"/>
      <c r="B28" s="62"/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1:12" ht="57" customHeight="1" x14ac:dyDescent="0.2">
      <c r="A29" s="62"/>
      <c r="B29" s="62"/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1:12" x14ac:dyDescent="0.2">
      <c r="A30" s="62"/>
      <c r="B30" s="62"/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2" ht="58.5" customHeight="1" x14ac:dyDescent="0.2">
      <c r="A31" s="62"/>
      <c r="B31" s="62"/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1:12" ht="63" customHeight="1" x14ac:dyDescent="0.2">
      <c r="A32" s="62"/>
      <c r="B32" s="62"/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1:12" ht="58.5" customHeight="1" x14ac:dyDescent="0.2">
      <c r="A33" s="62"/>
      <c r="B33" s="62"/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1:12" ht="37.5" customHeight="1" x14ac:dyDescent="0.2">
      <c r="A34" s="62"/>
      <c r="B34" s="62"/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spans="1:12" ht="42" customHeight="1" x14ac:dyDescent="0.2">
      <c r="A35" s="62"/>
      <c r="B35" s="62"/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spans="1:12" ht="36.75" customHeight="1" x14ac:dyDescent="0.2">
      <c r="A36" s="62"/>
      <c r="B36" s="62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2" ht="45" customHeight="1" x14ac:dyDescent="0.2">
      <c r="A37" s="62"/>
      <c r="B37" s="62"/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12" ht="62.25" customHeight="1" x14ac:dyDescent="0.2">
      <c r="A38" s="62"/>
      <c r="B38" s="62"/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spans="1:12" x14ac:dyDescent="0.2">
      <c r="A39" s="62"/>
      <c r="B39" s="62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2" ht="49.5" customHeight="1" x14ac:dyDescent="0.2">
      <c r="A40" s="62"/>
      <c r="B40" s="62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 ht="47.25" customHeight="1" x14ac:dyDescent="0.2">
      <c r="A41" s="62"/>
      <c r="B41" s="62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2" ht="59.1" customHeight="1" x14ac:dyDescent="0.2">
      <c r="A42" s="62"/>
      <c r="B42" s="62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2" ht="79.5" customHeight="1" x14ac:dyDescent="0.2">
      <c r="A43" s="62"/>
      <c r="B43" s="62"/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1:12" ht="73.5" customHeight="1" x14ac:dyDescent="0.2">
      <c r="A44" s="62"/>
      <c r="B44" s="62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1:12" ht="42.75" customHeight="1" x14ac:dyDescent="0.2">
      <c r="A45" s="62"/>
      <c r="B45" s="62"/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 spans="1:12" ht="51.75" customHeight="1" x14ac:dyDescent="0.2">
      <c r="A46" s="62"/>
      <c r="B46" s="62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1:12" ht="70.5" customHeight="1" x14ac:dyDescent="0.2">
      <c r="A47" s="62"/>
      <c r="B47" s="62"/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spans="1:12" x14ac:dyDescent="0.2">
      <c r="A48" s="62"/>
      <c r="B48" s="62"/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1:12" ht="51.75" customHeight="1" x14ac:dyDescent="0.2">
      <c r="A49" s="62"/>
      <c r="B49" s="62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1:12" ht="69.75" customHeight="1" x14ac:dyDescent="0.2">
      <c r="A50" s="62"/>
      <c r="B50" s="62"/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spans="1:12" ht="59.1" customHeight="1" x14ac:dyDescent="0.2">
      <c r="A51" s="62"/>
      <c r="B51" s="62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ht="83.25" customHeight="1" x14ac:dyDescent="0.2">
      <c r="A52" s="62"/>
      <c r="B52" s="62"/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spans="1:12" x14ac:dyDescent="0.2">
      <c r="A53" s="62"/>
      <c r="B53" s="62"/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2" ht="45.75" customHeight="1" x14ac:dyDescent="0.2">
      <c r="A54" s="62"/>
      <c r="B54" s="62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spans="1:12" ht="63.75" customHeight="1" x14ac:dyDescent="0.2">
      <c r="A55" s="62"/>
      <c r="B55" s="62"/>
      <c r="C55" s="26"/>
      <c r="D55" s="26"/>
      <c r="E55" s="26"/>
      <c r="F55" s="26"/>
      <c r="G55" s="26"/>
      <c r="H55" s="26"/>
      <c r="I55" s="26"/>
      <c r="J55" s="26"/>
      <c r="K55" s="26"/>
      <c r="L55" s="26"/>
    </row>
    <row r="56" spans="1:12" ht="35.25" customHeight="1" x14ac:dyDescent="0.2">
      <c r="A56" s="62"/>
      <c r="B56" s="62"/>
      <c r="C56" s="26"/>
      <c r="D56" s="26"/>
      <c r="E56" s="26"/>
      <c r="F56" s="26"/>
      <c r="G56" s="26"/>
      <c r="H56" s="26"/>
      <c r="I56" s="26"/>
      <c r="J56" s="26"/>
      <c r="K56" s="26"/>
      <c r="L56" s="26"/>
    </row>
    <row r="57" spans="1:12" x14ac:dyDescent="0.2">
      <c r="A57" s="62"/>
      <c r="B57" s="62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spans="1:12" x14ac:dyDescent="0.2">
      <c r="A58" s="62"/>
      <c r="B58" s="62"/>
      <c r="C58" s="26"/>
      <c r="D58" s="26"/>
      <c r="E58" s="26"/>
      <c r="F58" s="26"/>
      <c r="G58" s="26"/>
      <c r="H58" s="26"/>
      <c r="I58" s="26"/>
      <c r="J58" s="26"/>
      <c r="K58" s="26"/>
      <c r="L58" s="26"/>
    </row>
    <row r="59" spans="1:12" ht="141" customHeight="1" x14ac:dyDescent="0.2">
      <c r="A59" s="62"/>
      <c r="B59" s="62"/>
      <c r="C59" s="26"/>
      <c r="D59" s="26"/>
      <c r="E59" s="26"/>
      <c r="F59" s="26"/>
      <c r="G59" s="26"/>
      <c r="H59" s="26"/>
      <c r="I59" s="26"/>
      <c r="J59" s="26"/>
      <c r="K59" s="26"/>
      <c r="L59" s="26"/>
    </row>
    <row r="60" spans="1:12" ht="45.75" customHeight="1" x14ac:dyDescent="0.2">
      <c r="A60" s="62"/>
      <c r="B60" s="62"/>
      <c r="C60" s="26"/>
      <c r="D60" s="26"/>
      <c r="E60" s="26"/>
      <c r="F60" s="26"/>
      <c r="G60" s="26"/>
      <c r="H60" s="26"/>
      <c r="I60" s="26"/>
      <c r="J60" s="26"/>
      <c r="K60" s="26"/>
      <c r="L60" s="26"/>
    </row>
    <row r="61" spans="1:12" x14ac:dyDescent="0.2">
      <c r="A61" s="62"/>
      <c r="B61" s="62"/>
      <c r="C61" s="26"/>
      <c r="D61" s="26"/>
      <c r="E61" s="26"/>
      <c r="F61" s="26"/>
      <c r="G61" s="26"/>
      <c r="H61" s="26"/>
      <c r="I61" s="26"/>
      <c r="J61" s="26"/>
      <c r="K61" s="26"/>
      <c r="L61" s="26"/>
    </row>
    <row r="62" spans="1:12" ht="48.75" customHeight="1" x14ac:dyDescent="0.2">
      <c r="A62" s="62"/>
      <c r="B62" s="62"/>
      <c r="C62" s="26"/>
      <c r="D62" s="26"/>
      <c r="E62" s="26"/>
      <c r="F62" s="26"/>
      <c r="G62" s="26"/>
      <c r="H62" s="26"/>
      <c r="I62" s="26"/>
      <c r="J62" s="26"/>
      <c r="K62" s="26"/>
      <c r="L62" s="26"/>
    </row>
    <row r="63" spans="1:12" ht="40.5" customHeight="1" x14ac:dyDescent="0.2">
      <c r="A63" s="62"/>
      <c r="B63" s="62"/>
      <c r="C63" s="26"/>
      <c r="D63" s="26"/>
      <c r="E63" s="26"/>
      <c r="F63" s="26"/>
      <c r="G63" s="26"/>
      <c r="H63" s="26"/>
      <c r="I63" s="26"/>
      <c r="J63" s="26"/>
      <c r="K63" s="26"/>
      <c r="L63" s="26"/>
    </row>
    <row r="64" spans="1:12" ht="60" customHeight="1" x14ac:dyDescent="0.2">
      <c r="A64" s="62"/>
      <c r="B64" s="62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2" ht="46.5" customHeight="1" x14ac:dyDescent="0.2">
      <c r="A65" s="62"/>
      <c r="B65" s="62"/>
      <c r="C65" s="26"/>
      <c r="D65" s="26"/>
      <c r="E65" s="26"/>
      <c r="F65" s="26"/>
      <c r="G65" s="26"/>
      <c r="H65" s="26"/>
      <c r="I65" s="26"/>
      <c r="J65" s="26"/>
      <c r="K65" s="26"/>
      <c r="L65" s="26"/>
    </row>
    <row r="66" spans="1:12" ht="52.5" customHeight="1" x14ac:dyDescent="0.2">
      <c r="A66" s="62"/>
      <c r="B66" s="62"/>
      <c r="C66" s="26"/>
      <c r="D66" s="26"/>
      <c r="E66" s="26"/>
      <c r="F66" s="26"/>
      <c r="G66" s="26"/>
      <c r="H66" s="26"/>
      <c r="I66" s="26"/>
      <c r="J66" s="26"/>
      <c r="K66" s="26"/>
      <c r="L66" s="26"/>
    </row>
    <row r="67" spans="1:12" x14ac:dyDescent="0.2">
      <c r="A67" s="62"/>
      <c r="B67" s="62"/>
      <c r="C67" s="26"/>
      <c r="D67" s="26"/>
      <c r="E67" s="26"/>
      <c r="F67" s="26"/>
      <c r="G67" s="26"/>
      <c r="H67" s="26"/>
      <c r="I67" s="26"/>
      <c r="J67" s="26"/>
      <c r="K67" s="26"/>
      <c r="L67" s="26"/>
    </row>
    <row r="68" spans="1:12" ht="57" customHeight="1" x14ac:dyDescent="0.2">
      <c r="A68" s="62"/>
      <c r="B68" s="62"/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spans="1:12" ht="52.5" customHeight="1" x14ac:dyDescent="0.2">
      <c r="A69" s="62"/>
      <c r="B69" s="62"/>
      <c r="K69" s="26"/>
      <c r="L69" s="26"/>
    </row>
    <row r="70" spans="1:12" ht="59.1" customHeight="1" x14ac:dyDescent="0.2"/>
    <row r="71" spans="1:12" ht="27.95" customHeight="1" x14ac:dyDescent="0.2"/>
    <row r="72" spans="1:12" ht="27.95" customHeight="1" x14ac:dyDescent="0.2"/>
    <row r="73" spans="1:12" ht="27.95" customHeight="1" x14ac:dyDescent="0.2"/>
    <row r="74" spans="1:12" ht="27.95" customHeight="1" x14ac:dyDescent="0.2"/>
    <row r="75" spans="1:12" ht="56.25" customHeight="1" x14ac:dyDescent="0.2"/>
    <row r="76" spans="1:12" ht="56.25" customHeight="1" x14ac:dyDescent="0.2"/>
    <row r="78" spans="1:12" ht="55.5" customHeight="1" x14ac:dyDescent="0.2"/>
    <row r="79" spans="1:12" ht="44.25" customHeight="1" x14ac:dyDescent="0.2"/>
    <row r="80" spans="1:12" ht="60" customHeight="1" x14ac:dyDescent="0.2"/>
    <row r="81" ht="65.25" customHeight="1" x14ac:dyDescent="0.2"/>
    <row r="82" ht="52.5" customHeight="1" x14ac:dyDescent="0.2"/>
  </sheetData>
  <mergeCells count="3">
    <mergeCell ref="A1:S1"/>
    <mergeCell ref="A2:C2"/>
    <mergeCell ref="H6:I6"/>
  </mergeCells>
  <printOptions horizontalCentered="1"/>
  <pageMargins left="0.19685039370078741" right="0.19685039370078741" top="0.34" bottom="0.98425196850393704" header="0.19" footer="0.51181102362204722"/>
  <pageSetup paperSize="8" scale="70" orientation="landscape" r:id="rId1"/>
  <headerFooter alignWithMargins="0">
    <oddHeader xml:space="preserve">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6"/>
  <sheetViews>
    <sheetView workbookViewId="0">
      <selection activeCell="C21" sqref="C21"/>
    </sheetView>
  </sheetViews>
  <sheetFormatPr defaultRowHeight="15" x14ac:dyDescent="0.25"/>
  <cols>
    <col min="1" max="1" width="17.28515625" bestFit="1" customWidth="1"/>
    <col min="2" max="2" width="10.140625" bestFit="1" customWidth="1"/>
    <col min="3" max="3" width="49.42578125" bestFit="1" customWidth="1"/>
    <col min="4" max="4" width="11.140625" bestFit="1" customWidth="1"/>
    <col min="5" max="5" width="77.85546875" customWidth="1"/>
  </cols>
  <sheetData>
    <row r="1" spans="1:5" ht="15.75" thickBot="1" x14ac:dyDescent="0.3">
      <c r="A1" s="23" t="s">
        <v>9</v>
      </c>
      <c r="B1" s="24" t="s">
        <v>10</v>
      </c>
      <c r="C1" s="24" t="s">
        <v>0</v>
      </c>
      <c r="D1" s="24" t="s">
        <v>11</v>
      </c>
      <c r="E1" s="25" t="s">
        <v>286</v>
      </c>
    </row>
    <row r="2" spans="1:5" ht="25.5" x14ac:dyDescent="0.25">
      <c r="A2" s="19" t="s">
        <v>5</v>
      </c>
      <c r="B2" s="20" t="s">
        <v>12</v>
      </c>
      <c r="C2" s="21" t="s">
        <v>13</v>
      </c>
      <c r="D2" s="20" t="s">
        <v>14</v>
      </c>
      <c r="E2" s="22" t="s">
        <v>42</v>
      </c>
    </row>
    <row r="3" spans="1:5" x14ac:dyDescent="0.25">
      <c r="A3" s="2" t="s">
        <v>15</v>
      </c>
      <c r="B3" s="17" t="s">
        <v>16</v>
      </c>
      <c r="C3" s="18" t="s">
        <v>17</v>
      </c>
      <c r="D3" s="17" t="s">
        <v>18</v>
      </c>
      <c r="E3" s="3" t="s">
        <v>19</v>
      </c>
    </row>
    <row r="4" spans="1:5" x14ac:dyDescent="0.25">
      <c r="A4" s="2" t="s">
        <v>0</v>
      </c>
      <c r="B4" s="17" t="s">
        <v>20</v>
      </c>
      <c r="C4" s="18" t="s">
        <v>21</v>
      </c>
      <c r="D4" s="17" t="s">
        <v>14</v>
      </c>
      <c r="E4" s="3" t="s">
        <v>22</v>
      </c>
    </row>
    <row r="5" spans="1:5" x14ac:dyDescent="0.25">
      <c r="A5" s="4" t="s">
        <v>23</v>
      </c>
      <c r="B5" s="17" t="s">
        <v>24</v>
      </c>
      <c r="C5" s="18" t="s">
        <v>25</v>
      </c>
      <c r="D5" s="17" t="s">
        <v>14</v>
      </c>
      <c r="E5" s="3"/>
    </row>
    <row r="6" spans="1:5" x14ac:dyDescent="0.25">
      <c r="A6" s="4" t="s">
        <v>1</v>
      </c>
      <c r="B6" s="17" t="s">
        <v>26</v>
      </c>
      <c r="C6" s="18" t="s">
        <v>27</v>
      </c>
      <c r="D6" s="17" t="s">
        <v>14</v>
      </c>
      <c r="E6" s="3"/>
    </row>
    <row r="7" spans="1:5" x14ac:dyDescent="0.25">
      <c r="A7" s="4" t="s">
        <v>7</v>
      </c>
      <c r="B7" s="17" t="s">
        <v>28</v>
      </c>
      <c r="C7" s="18" t="s">
        <v>29</v>
      </c>
      <c r="D7" s="17" t="s">
        <v>18</v>
      </c>
      <c r="E7" s="3"/>
    </row>
    <row r="8" spans="1:5" x14ac:dyDescent="0.25">
      <c r="A8" s="4" t="s">
        <v>2</v>
      </c>
      <c r="B8" s="17" t="s">
        <v>30</v>
      </c>
      <c r="C8" s="18" t="s">
        <v>31</v>
      </c>
      <c r="D8" s="17" t="s">
        <v>18</v>
      </c>
      <c r="E8" s="3" t="s">
        <v>32</v>
      </c>
    </row>
    <row r="9" spans="1:5" ht="25.5" x14ac:dyDescent="0.25">
      <c r="A9" s="4" t="s">
        <v>4</v>
      </c>
      <c r="B9" s="17" t="s">
        <v>12</v>
      </c>
      <c r="C9" s="18" t="s">
        <v>33</v>
      </c>
      <c r="D9" s="17"/>
      <c r="E9" s="3" t="s">
        <v>48</v>
      </c>
    </row>
    <row r="10" spans="1:5" x14ac:dyDescent="0.25">
      <c r="A10" s="4" t="s">
        <v>3</v>
      </c>
      <c r="B10" s="17" t="s">
        <v>30</v>
      </c>
      <c r="C10" s="18" t="s">
        <v>3</v>
      </c>
      <c r="D10" s="17" t="s">
        <v>34</v>
      </c>
      <c r="E10" s="3" t="s">
        <v>35</v>
      </c>
    </row>
    <row r="11" spans="1:5" x14ac:dyDescent="0.25">
      <c r="A11" s="73" t="s">
        <v>6</v>
      </c>
      <c r="B11" s="74" t="s">
        <v>36</v>
      </c>
      <c r="C11" s="75" t="s">
        <v>6</v>
      </c>
      <c r="D11" s="74" t="s">
        <v>18</v>
      </c>
      <c r="E11" s="3" t="s">
        <v>37</v>
      </c>
    </row>
    <row r="12" spans="1:5" ht="25.5" x14ac:dyDescent="0.25">
      <c r="A12" s="73"/>
      <c r="B12" s="74"/>
      <c r="C12" s="75"/>
      <c r="D12" s="74"/>
      <c r="E12" s="3" t="s">
        <v>45</v>
      </c>
    </row>
    <row r="13" spans="1:5" x14ac:dyDescent="0.25">
      <c r="A13" s="4" t="s">
        <v>8</v>
      </c>
      <c r="B13" s="17" t="s">
        <v>38</v>
      </c>
      <c r="C13" s="18" t="s">
        <v>8</v>
      </c>
      <c r="D13" s="17" t="s">
        <v>18</v>
      </c>
      <c r="E13" s="3"/>
    </row>
    <row r="14" spans="1:5" ht="25.5" x14ac:dyDescent="0.25">
      <c r="A14" s="4" t="s">
        <v>39</v>
      </c>
      <c r="B14" s="17" t="s">
        <v>40</v>
      </c>
      <c r="C14" s="18" t="s">
        <v>41</v>
      </c>
      <c r="D14" s="17" t="s">
        <v>18</v>
      </c>
      <c r="E14" s="3" t="s">
        <v>45</v>
      </c>
    </row>
    <row r="15" spans="1:5" x14ac:dyDescent="0.25">
      <c r="A15" s="4" t="s">
        <v>43</v>
      </c>
      <c r="B15" s="1"/>
      <c r="C15" s="18" t="s">
        <v>46</v>
      </c>
      <c r="D15" s="17" t="s">
        <v>14</v>
      </c>
      <c r="E15" s="3" t="s">
        <v>317</v>
      </c>
    </row>
    <row r="16" spans="1:5" ht="15.75" thickBot="1" x14ac:dyDescent="0.3">
      <c r="A16" s="6" t="s">
        <v>44</v>
      </c>
      <c r="B16" s="7"/>
      <c r="C16" s="9" t="s">
        <v>47</v>
      </c>
      <c r="D16" s="10" t="s">
        <v>14</v>
      </c>
      <c r="E16" s="15" t="s">
        <v>285</v>
      </c>
    </row>
  </sheetData>
  <mergeCells count="4">
    <mergeCell ref="A11:A12"/>
    <mergeCell ref="B11:B12"/>
    <mergeCell ref="C11:C12"/>
    <mergeCell ref="D11:D12"/>
  </mergeCells>
  <pageMargins left="0" right="0" top="0" bottom="0" header="0" footer="0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0"/>
  <sheetViews>
    <sheetView workbookViewId="0">
      <selection activeCell="H12" sqref="H12"/>
    </sheetView>
  </sheetViews>
  <sheetFormatPr defaultRowHeight="15" x14ac:dyDescent="0.25"/>
  <cols>
    <col min="1" max="1" width="12.7109375" bestFit="1" customWidth="1"/>
    <col min="2" max="2" width="48.5703125" bestFit="1" customWidth="1"/>
  </cols>
  <sheetData>
    <row r="1" spans="1:2" x14ac:dyDescent="0.25">
      <c r="A1" s="16" t="s">
        <v>316</v>
      </c>
      <c r="B1" s="16" t="s">
        <v>0</v>
      </c>
    </row>
    <row r="2" spans="1:2" x14ac:dyDescent="0.25">
      <c r="A2" s="1">
        <v>5010206010</v>
      </c>
      <c r="B2" s="1" t="s">
        <v>287</v>
      </c>
    </row>
    <row r="3" spans="1:2" x14ac:dyDescent="0.25">
      <c r="A3" s="1">
        <v>5010111010</v>
      </c>
      <c r="B3" s="1" t="s">
        <v>288</v>
      </c>
    </row>
    <row r="4" spans="1:2" x14ac:dyDescent="0.25">
      <c r="A4" s="1">
        <v>5010206050</v>
      </c>
      <c r="B4" s="1" t="s">
        <v>289</v>
      </c>
    </row>
    <row r="5" spans="1:2" x14ac:dyDescent="0.25">
      <c r="A5" s="1">
        <v>5010207010</v>
      </c>
      <c r="B5" s="1" t="s">
        <v>290</v>
      </c>
    </row>
    <row r="6" spans="1:2" x14ac:dyDescent="0.25">
      <c r="A6" s="1">
        <v>5010204050</v>
      </c>
      <c r="B6" s="1" t="s">
        <v>291</v>
      </c>
    </row>
    <row r="7" spans="1:2" x14ac:dyDescent="0.25">
      <c r="A7" s="1">
        <v>5010203050</v>
      </c>
      <c r="B7" s="1" t="s">
        <v>292</v>
      </c>
    </row>
    <row r="8" spans="1:2" x14ac:dyDescent="0.25">
      <c r="A8" s="1">
        <v>5010203010</v>
      </c>
      <c r="B8" s="1" t="s">
        <v>293</v>
      </c>
    </row>
    <row r="9" spans="1:2" x14ac:dyDescent="0.25">
      <c r="A9" s="1">
        <v>5010103010</v>
      </c>
      <c r="B9" s="1" t="s">
        <v>294</v>
      </c>
    </row>
    <row r="10" spans="1:2" x14ac:dyDescent="0.25">
      <c r="A10" s="1">
        <v>5010107010</v>
      </c>
      <c r="B10" s="1" t="s">
        <v>295</v>
      </c>
    </row>
    <row r="11" spans="1:2" x14ac:dyDescent="0.25">
      <c r="A11" s="1">
        <v>5010108010</v>
      </c>
      <c r="B11" s="1" t="s">
        <v>296</v>
      </c>
    </row>
    <row r="12" spans="1:2" x14ac:dyDescent="0.25">
      <c r="A12" s="1">
        <v>5010105010</v>
      </c>
      <c r="B12" s="1" t="s">
        <v>297</v>
      </c>
    </row>
    <row r="13" spans="1:2" x14ac:dyDescent="0.25">
      <c r="A13" s="1">
        <v>5010101150</v>
      </c>
      <c r="B13" s="1" t="s">
        <v>298</v>
      </c>
    </row>
    <row r="14" spans="1:2" x14ac:dyDescent="0.25">
      <c r="A14" s="1">
        <v>5010106010</v>
      </c>
      <c r="B14" s="1" t="s">
        <v>299</v>
      </c>
    </row>
    <row r="15" spans="1:2" x14ac:dyDescent="0.25">
      <c r="A15" s="1">
        <v>5010205010</v>
      </c>
      <c r="B15" s="1" t="s">
        <v>300</v>
      </c>
    </row>
    <row r="16" spans="1:2" x14ac:dyDescent="0.25">
      <c r="A16" s="1">
        <v>5010202010</v>
      </c>
      <c r="B16" s="1" t="s">
        <v>301</v>
      </c>
    </row>
    <row r="17" spans="1:2" x14ac:dyDescent="0.25">
      <c r="A17" s="1">
        <v>5010202050</v>
      </c>
      <c r="B17" s="1" t="s">
        <v>302</v>
      </c>
    </row>
    <row r="18" spans="1:2" x14ac:dyDescent="0.25">
      <c r="A18" s="1">
        <v>5010110010</v>
      </c>
      <c r="B18" s="1" t="s">
        <v>303</v>
      </c>
    </row>
    <row r="19" spans="1:2" x14ac:dyDescent="0.25">
      <c r="A19" s="1">
        <v>5010104010</v>
      </c>
      <c r="B19" s="1" t="s">
        <v>304</v>
      </c>
    </row>
    <row r="20" spans="1:2" x14ac:dyDescent="0.25">
      <c r="A20" s="1">
        <v>5010101100</v>
      </c>
      <c r="B20" s="1" t="s">
        <v>305</v>
      </c>
    </row>
    <row r="21" spans="1:2" x14ac:dyDescent="0.25">
      <c r="A21" s="1">
        <v>5010102010</v>
      </c>
      <c r="B21" s="1" t="s">
        <v>306</v>
      </c>
    </row>
    <row r="22" spans="1:2" x14ac:dyDescent="0.25">
      <c r="A22" s="1">
        <v>5010101050</v>
      </c>
      <c r="B22" s="1" t="s">
        <v>307</v>
      </c>
    </row>
    <row r="23" spans="1:2" x14ac:dyDescent="0.25">
      <c r="A23" s="1">
        <v>5010101010</v>
      </c>
      <c r="B23" s="1" t="s">
        <v>308</v>
      </c>
    </row>
    <row r="24" spans="1:2" x14ac:dyDescent="0.25">
      <c r="A24" s="1">
        <v>5010112010</v>
      </c>
      <c r="B24" s="1" t="s">
        <v>309</v>
      </c>
    </row>
    <row r="25" spans="1:2" x14ac:dyDescent="0.25">
      <c r="A25" s="1">
        <v>5010201010</v>
      </c>
      <c r="B25" s="1" t="s">
        <v>310</v>
      </c>
    </row>
    <row r="26" spans="1:2" x14ac:dyDescent="0.25">
      <c r="A26" s="1">
        <v>5010113010</v>
      </c>
      <c r="B26" s="1" t="s">
        <v>311</v>
      </c>
    </row>
    <row r="27" spans="1:2" x14ac:dyDescent="0.25">
      <c r="A27" s="1">
        <v>5010114050</v>
      </c>
      <c r="B27" s="1" t="s">
        <v>312</v>
      </c>
    </row>
    <row r="28" spans="1:2" x14ac:dyDescent="0.25">
      <c r="A28" s="1">
        <v>5010114010</v>
      </c>
      <c r="B28" s="1" t="s">
        <v>313</v>
      </c>
    </row>
    <row r="29" spans="1:2" x14ac:dyDescent="0.25">
      <c r="A29" s="1">
        <v>5010114100</v>
      </c>
      <c r="B29" s="1" t="s">
        <v>314</v>
      </c>
    </row>
    <row r="30" spans="1:2" x14ac:dyDescent="0.25">
      <c r="A30" s="1">
        <v>5010204010</v>
      </c>
      <c r="B30" s="1" t="s">
        <v>315</v>
      </c>
    </row>
  </sheetData>
  <autoFilter ref="A1:B1" xr:uid="{00000000-0009-0000-0000-000002000000}"/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19"/>
  <sheetViews>
    <sheetView workbookViewId="0">
      <selection activeCell="H12" sqref="H12"/>
    </sheetView>
  </sheetViews>
  <sheetFormatPr defaultRowHeight="15" x14ac:dyDescent="0.25"/>
  <cols>
    <col min="1" max="1" width="10.5703125" bestFit="1" customWidth="1"/>
    <col min="2" max="2" width="44.85546875" bestFit="1" customWidth="1"/>
  </cols>
  <sheetData>
    <row r="1" spans="1:2" ht="15.75" thickBot="1" x14ac:dyDescent="0.3">
      <c r="A1" s="13" t="s">
        <v>44</v>
      </c>
      <c r="B1" s="14" t="s">
        <v>0</v>
      </c>
    </row>
    <row r="2" spans="1:2" x14ac:dyDescent="0.25">
      <c r="A2" s="11" t="s">
        <v>49</v>
      </c>
      <c r="B2" s="5" t="s">
        <v>50</v>
      </c>
    </row>
    <row r="3" spans="1:2" x14ac:dyDescent="0.25">
      <c r="A3" s="11" t="s">
        <v>51</v>
      </c>
      <c r="B3" s="5" t="s">
        <v>52</v>
      </c>
    </row>
    <row r="4" spans="1:2" x14ac:dyDescent="0.25">
      <c r="A4" s="11" t="s">
        <v>53</v>
      </c>
      <c r="B4" s="5" t="s">
        <v>54</v>
      </c>
    </row>
    <row r="5" spans="1:2" x14ac:dyDescent="0.25">
      <c r="A5" s="11" t="s">
        <v>55</v>
      </c>
      <c r="B5" s="5" t="s">
        <v>56</v>
      </c>
    </row>
    <row r="6" spans="1:2" x14ac:dyDescent="0.25">
      <c r="A6" s="11" t="s">
        <v>57</v>
      </c>
      <c r="B6" s="5" t="s">
        <v>58</v>
      </c>
    </row>
    <row r="7" spans="1:2" x14ac:dyDescent="0.25">
      <c r="A7" s="11" t="s">
        <v>59</v>
      </c>
      <c r="B7" s="5" t="s">
        <v>60</v>
      </c>
    </row>
    <row r="8" spans="1:2" x14ac:dyDescent="0.25">
      <c r="A8" s="11" t="s">
        <v>61</v>
      </c>
      <c r="B8" s="5" t="s">
        <v>62</v>
      </c>
    </row>
    <row r="9" spans="1:2" x14ac:dyDescent="0.25">
      <c r="A9" s="11" t="s">
        <v>63</v>
      </c>
      <c r="B9" s="5" t="s">
        <v>64</v>
      </c>
    </row>
    <row r="10" spans="1:2" x14ac:dyDescent="0.25">
      <c r="A10" s="11" t="s">
        <v>65</v>
      </c>
      <c r="B10" s="5" t="s">
        <v>66</v>
      </c>
    </row>
    <row r="11" spans="1:2" x14ac:dyDescent="0.25">
      <c r="A11" s="11" t="s">
        <v>67</v>
      </c>
      <c r="B11" s="5" t="s">
        <v>68</v>
      </c>
    </row>
    <row r="12" spans="1:2" x14ac:dyDescent="0.25">
      <c r="A12" s="11" t="s">
        <v>69</v>
      </c>
      <c r="B12" s="5" t="s">
        <v>70</v>
      </c>
    </row>
    <row r="13" spans="1:2" x14ac:dyDescent="0.25">
      <c r="A13" s="11" t="s">
        <v>71</v>
      </c>
      <c r="B13" s="5" t="s">
        <v>72</v>
      </c>
    </row>
    <row r="14" spans="1:2" x14ac:dyDescent="0.25">
      <c r="A14" s="11" t="s">
        <v>73</v>
      </c>
      <c r="B14" s="5" t="s">
        <v>74</v>
      </c>
    </row>
    <row r="15" spans="1:2" x14ac:dyDescent="0.25">
      <c r="A15" s="11" t="s">
        <v>75</v>
      </c>
      <c r="B15" s="5" t="s">
        <v>76</v>
      </c>
    </row>
    <row r="16" spans="1:2" x14ac:dyDescent="0.25">
      <c r="A16" s="11" t="s">
        <v>77</v>
      </c>
      <c r="B16" s="5" t="s">
        <v>78</v>
      </c>
    </row>
    <row r="17" spans="1:2" x14ac:dyDescent="0.25">
      <c r="A17" s="11" t="s">
        <v>79</v>
      </c>
      <c r="B17" s="5" t="s">
        <v>80</v>
      </c>
    </row>
    <row r="18" spans="1:2" x14ac:dyDescent="0.25">
      <c r="A18" s="11" t="s">
        <v>81</v>
      </c>
      <c r="B18" s="5" t="s">
        <v>82</v>
      </c>
    </row>
    <row r="19" spans="1:2" x14ac:dyDescent="0.25">
      <c r="A19" s="11" t="s">
        <v>83</v>
      </c>
      <c r="B19" s="5" t="s">
        <v>84</v>
      </c>
    </row>
    <row r="20" spans="1:2" x14ac:dyDescent="0.25">
      <c r="A20" s="11" t="s">
        <v>85</v>
      </c>
      <c r="B20" s="5" t="s">
        <v>86</v>
      </c>
    </row>
    <row r="21" spans="1:2" x14ac:dyDescent="0.25">
      <c r="A21" s="11" t="s">
        <v>87</v>
      </c>
      <c r="B21" s="5" t="s">
        <v>88</v>
      </c>
    </row>
    <row r="22" spans="1:2" x14ac:dyDescent="0.25">
      <c r="A22" s="11" t="s">
        <v>89</v>
      </c>
      <c r="B22" s="5" t="s">
        <v>90</v>
      </c>
    </row>
    <row r="23" spans="1:2" x14ac:dyDescent="0.25">
      <c r="A23" s="11" t="s">
        <v>91</v>
      </c>
      <c r="B23" s="5" t="s">
        <v>92</v>
      </c>
    </row>
    <row r="24" spans="1:2" x14ac:dyDescent="0.25">
      <c r="A24" s="11" t="s">
        <v>93</v>
      </c>
      <c r="B24" s="5" t="s">
        <v>94</v>
      </c>
    </row>
    <row r="25" spans="1:2" x14ac:dyDescent="0.25">
      <c r="A25" s="11" t="s">
        <v>95</v>
      </c>
      <c r="B25" s="5" t="s">
        <v>96</v>
      </c>
    </row>
    <row r="26" spans="1:2" x14ac:dyDescent="0.25">
      <c r="A26" s="11" t="s">
        <v>97</v>
      </c>
      <c r="B26" s="5" t="s">
        <v>98</v>
      </c>
    </row>
    <row r="27" spans="1:2" x14ac:dyDescent="0.25">
      <c r="A27" s="11" t="s">
        <v>99</v>
      </c>
      <c r="B27" s="5" t="s">
        <v>100</v>
      </c>
    </row>
    <row r="28" spans="1:2" x14ac:dyDescent="0.25">
      <c r="A28" s="11" t="s">
        <v>101</v>
      </c>
      <c r="B28" s="5" t="s">
        <v>102</v>
      </c>
    </row>
    <row r="29" spans="1:2" x14ac:dyDescent="0.25">
      <c r="A29" s="11" t="s">
        <v>103</v>
      </c>
      <c r="B29" s="5" t="s">
        <v>104</v>
      </c>
    </row>
    <row r="30" spans="1:2" x14ac:dyDescent="0.25">
      <c r="A30" s="11" t="s">
        <v>105</v>
      </c>
      <c r="B30" s="5" t="s">
        <v>106</v>
      </c>
    </row>
    <row r="31" spans="1:2" x14ac:dyDescent="0.25">
      <c r="A31" s="11" t="s">
        <v>107</v>
      </c>
      <c r="B31" s="5" t="s">
        <v>108</v>
      </c>
    </row>
    <row r="32" spans="1:2" x14ac:dyDescent="0.25">
      <c r="A32" s="11" t="s">
        <v>109</v>
      </c>
      <c r="B32" s="5" t="s">
        <v>110</v>
      </c>
    </row>
    <row r="33" spans="1:2" x14ac:dyDescent="0.25">
      <c r="A33" s="11" t="s">
        <v>111</v>
      </c>
      <c r="B33" s="5" t="s">
        <v>112</v>
      </c>
    </row>
    <row r="34" spans="1:2" x14ac:dyDescent="0.25">
      <c r="A34" s="11" t="s">
        <v>113</v>
      </c>
      <c r="B34" s="5" t="s">
        <v>114</v>
      </c>
    </row>
    <row r="35" spans="1:2" x14ac:dyDescent="0.25">
      <c r="A35" s="11" t="s">
        <v>115</v>
      </c>
      <c r="B35" s="5" t="s">
        <v>116</v>
      </c>
    </row>
    <row r="36" spans="1:2" x14ac:dyDescent="0.25">
      <c r="A36" s="11" t="s">
        <v>117</v>
      </c>
      <c r="B36" s="5" t="s">
        <v>118</v>
      </c>
    </row>
    <row r="37" spans="1:2" x14ac:dyDescent="0.25">
      <c r="A37" s="11" t="s">
        <v>119</v>
      </c>
      <c r="B37" s="5" t="s">
        <v>120</v>
      </c>
    </row>
    <row r="38" spans="1:2" x14ac:dyDescent="0.25">
      <c r="A38" s="11" t="s">
        <v>121</v>
      </c>
      <c r="B38" s="5" t="s">
        <v>122</v>
      </c>
    </row>
    <row r="39" spans="1:2" x14ac:dyDescent="0.25">
      <c r="A39" s="11" t="s">
        <v>123</v>
      </c>
      <c r="B39" s="5" t="s">
        <v>124</v>
      </c>
    </row>
    <row r="40" spans="1:2" x14ac:dyDescent="0.25">
      <c r="A40" s="11" t="s">
        <v>125</v>
      </c>
      <c r="B40" s="5" t="s">
        <v>126</v>
      </c>
    </row>
    <row r="41" spans="1:2" x14ac:dyDescent="0.25">
      <c r="A41" s="11" t="s">
        <v>127</v>
      </c>
      <c r="B41" s="5" t="s">
        <v>128</v>
      </c>
    </row>
    <row r="42" spans="1:2" x14ac:dyDescent="0.25">
      <c r="A42" s="11" t="s">
        <v>129</v>
      </c>
      <c r="B42" s="5" t="s">
        <v>130</v>
      </c>
    </row>
    <row r="43" spans="1:2" x14ac:dyDescent="0.25">
      <c r="A43" s="11" t="s">
        <v>131</v>
      </c>
      <c r="B43" s="5" t="s">
        <v>132</v>
      </c>
    </row>
    <row r="44" spans="1:2" x14ac:dyDescent="0.25">
      <c r="A44" s="11" t="s">
        <v>133</v>
      </c>
      <c r="B44" s="5" t="s">
        <v>134</v>
      </c>
    </row>
    <row r="45" spans="1:2" x14ac:dyDescent="0.25">
      <c r="A45" s="11" t="s">
        <v>135</v>
      </c>
      <c r="B45" s="5" t="s">
        <v>136</v>
      </c>
    </row>
    <row r="46" spans="1:2" x14ac:dyDescent="0.25">
      <c r="A46" s="11" t="s">
        <v>137</v>
      </c>
      <c r="B46" s="5" t="s">
        <v>138</v>
      </c>
    </row>
    <row r="47" spans="1:2" x14ac:dyDescent="0.25">
      <c r="A47" s="11" t="s">
        <v>139</v>
      </c>
      <c r="B47" s="5" t="s">
        <v>140</v>
      </c>
    </row>
    <row r="48" spans="1:2" x14ac:dyDescent="0.25">
      <c r="A48" s="11" t="s">
        <v>141</v>
      </c>
      <c r="B48" s="5" t="s">
        <v>142</v>
      </c>
    </row>
    <row r="49" spans="1:2" x14ac:dyDescent="0.25">
      <c r="A49" s="11" t="s">
        <v>143</v>
      </c>
      <c r="B49" s="5" t="s">
        <v>144</v>
      </c>
    </row>
    <row r="50" spans="1:2" x14ac:dyDescent="0.25">
      <c r="A50" s="11" t="s">
        <v>145</v>
      </c>
      <c r="B50" s="5" t="s">
        <v>146</v>
      </c>
    </row>
    <row r="51" spans="1:2" x14ac:dyDescent="0.25">
      <c r="A51" s="11" t="s">
        <v>147</v>
      </c>
      <c r="B51" s="5" t="s">
        <v>148</v>
      </c>
    </row>
    <row r="52" spans="1:2" x14ac:dyDescent="0.25">
      <c r="A52" s="11" t="s">
        <v>149</v>
      </c>
      <c r="B52" s="5" t="s">
        <v>150</v>
      </c>
    </row>
    <row r="53" spans="1:2" x14ac:dyDescent="0.25">
      <c r="A53" s="11" t="s">
        <v>151</v>
      </c>
      <c r="B53" s="5" t="s">
        <v>152</v>
      </c>
    </row>
    <row r="54" spans="1:2" x14ac:dyDescent="0.25">
      <c r="A54" s="11" t="s">
        <v>153</v>
      </c>
      <c r="B54" s="5" t="s">
        <v>154</v>
      </c>
    </row>
    <row r="55" spans="1:2" x14ac:dyDescent="0.25">
      <c r="A55" s="11" t="s">
        <v>155</v>
      </c>
      <c r="B55" s="5" t="s">
        <v>156</v>
      </c>
    </row>
    <row r="56" spans="1:2" x14ac:dyDescent="0.25">
      <c r="A56" s="11" t="s">
        <v>157</v>
      </c>
      <c r="B56" s="5" t="s">
        <v>158</v>
      </c>
    </row>
    <row r="57" spans="1:2" x14ac:dyDescent="0.25">
      <c r="A57" s="11" t="s">
        <v>159</v>
      </c>
      <c r="B57" s="5" t="s">
        <v>160</v>
      </c>
    </row>
    <row r="58" spans="1:2" x14ac:dyDescent="0.25">
      <c r="A58" s="11" t="s">
        <v>161</v>
      </c>
      <c r="B58" s="5" t="s">
        <v>162</v>
      </c>
    </row>
    <row r="59" spans="1:2" x14ac:dyDescent="0.25">
      <c r="A59" s="11" t="s">
        <v>163</v>
      </c>
      <c r="B59" s="5" t="s">
        <v>164</v>
      </c>
    </row>
    <row r="60" spans="1:2" x14ac:dyDescent="0.25">
      <c r="A60" s="11" t="s">
        <v>165</v>
      </c>
      <c r="B60" s="5" t="s">
        <v>166</v>
      </c>
    </row>
    <row r="61" spans="1:2" x14ac:dyDescent="0.25">
      <c r="A61" s="11" t="s">
        <v>167</v>
      </c>
      <c r="B61" s="5" t="s">
        <v>168</v>
      </c>
    </row>
    <row r="62" spans="1:2" x14ac:dyDescent="0.25">
      <c r="A62" s="11" t="s">
        <v>169</v>
      </c>
      <c r="B62" s="5" t="s">
        <v>170</v>
      </c>
    </row>
    <row r="63" spans="1:2" x14ac:dyDescent="0.25">
      <c r="A63" s="11" t="s">
        <v>171</v>
      </c>
      <c r="B63" s="5" t="s">
        <v>172</v>
      </c>
    </row>
    <row r="64" spans="1:2" x14ac:dyDescent="0.25">
      <c r="A64" s="11" t="s">
        <v>173</v>
      </c>
      <c r="B64" s="5" t="s">
        <v>174</v>
      </c>
    </row>
    <row r="65" spans="1:2" x14ac:dyDescent="0.25">
      <c r="A65" s="11" t="s">
        <v>175</v>
      </c>
      <c r="B65" s="5" t="s">
        <v>176</v>
      </c>
    </row>
    <row r="66" spans="1:2" x14ac:dyDescent="0.25">
      <c r="A66" s="11" t="s">
        <v>177</v>
      </c>
      <c r="B66" s="5" t="s">
        <v>178</v>
      </c>
    </row>
    <row r="67" spans="1:2" x14ac:dyDescent="0.25">
      <c r="A67" s="11" t="s">
        <v>179</v>
      </c>
      <c r="B67" s="5" t="s">
        <v>180</v>
      </c>
    </row>
    <row r="68" spans="1:2" x14ac:dyDescent="0.25">
      <c r="A68" s="11" t="s">
        <v>181</v>
      </c>
      <c r="B68" s="5" t="s">
        <v>182</v>
      </c>
    </row>
    <row r="69" spans="1:2" x14ac:dyDescent="0.25">
      <c r="A69" s="11" t="s">
        <v>183</v>
      </c>
      <c r="B69" s="5" t="s">
        <v>184</v>
      </c>
    </row>
    <row r="70" spans="1:2" x14ac:dyDescent="0.25">
      <c r="A70" s="11" t="s">
        <v>185</v>
      </c>
      <c r="B70" s="5" t="s">
        <v>186</v>
      </c>
    </row>
    <row r="71" spans="1:2" x14ac:dyDescent="0.25">
      <c r="A71" s="11" t="s">
        <v>187</v>
      </c>
      <c r="B71" s="5" t="s">
        <v>188</v>
      </c>
    </row>
    <row r="72" spans="1:2" x14ac:dyDescent="0.25">
      <c r="A72" s="11" t="s">
        <v>189</v>
      </c>
      <c r="B72" s="5" t="s">
        <v>190</v>
      </c>
    </row>
    <row r="73" spans="1:2" x14ac:dyDescent="0.25">
      <c r="A73" s="11" t="s">
        <v>191</v>
      </c>
      <c r="B73" s="5" t="s">
        <v>192</v>
      </c>
    </row>
    <row r="74" spans="1:2" x14ac:dyDescent="0.25">
      <c r="A74" s="11" t="s">
        <v>193</v>
      </c>
      <c r="B74" s="5" t="s">
        <v>194</v>
      </c>
    </row>
    <row r="75" spans="1:2" x14ac:dyDescent="0.25">
      <c r="A75" s="11" t="s">
        <v>195</v>
      </c>
      <c r="B75" s="5" t="s">
        <v>196</v>
      </c>
    </row>
    <row r="76" spans="1:2" x14ac:dyDescent="0.25">
      <c r="A76" s="11" t="s">
        <v>197</v>
      </c>
      <c r="B76" s="5" t="s">
        <v>198</v>
      </c>
    </row>
    <row r="77" spans="1:2" x14ac:dyDescent="0.25">
      <c r="A77" s="11" t="s">
        <v>199</v>
      </c>
      <c r="B77" s="5" t="s">
        <v>200</v>
      </c>
    </row>
    <row r="78" spans="1:2" x14ac:dyDescent="0.25">
      <c r="A78" s="11" t="s">
        <v>201</v>
      </c>
      <c r="B78" s="5" t="s">
        <v>202</v>
      </c>
    </row>
    <row r="79" spans="1:2" x14ac:dyDescent="0.25">
      <c r="A79" s="11" t="s">
        <v>203</v>
      </c>
      <c r="B79" s="5" t="s">
        <v>204</v>
      </c>
    </row>
    <row r="80" spans="1:2" x14ac:dyDescent="0.25">
      <c r="A80" s="11" t="s">
        <v>205</v>
      </c>
      <c r="B80" s="5" t="s">
        <v>206</v>
      </c>
    </row>
    <row r="81" spans="1:2" x14ac:dyDescent="0.25">
      <c r="A81" s="11" t="s">
        <v>207</v>
      </c>
      <c r="B81" s="5" t="s">
        <v>208</v>
      </c>
    </row>
    <row r="82" spans="1:2" x14ac:dyDescent="0.25">
      <c r="A82" s="11" t="s">
        <v>209</v>
      </c>
      <c r="B82" s="5" t="s">
        <v>210</v>
      </c>
    </row>
    <row r="83" spans="1:2" x14ac:dyDescent="0.25">
      <c r="A83" s="11" t="s">
        <v>211</v>
      </c>
      <c r="B83" s="5" t="s">
        <v>212</v>
      </c>
    </row>
    <row r="84" spans="1:2" x14ac:dyDescent="0.25">
      <c r="A84" s="11" t="s">
        <v>213</v>
      </c>
      <c r="B84" s="5" t="s">
        <v>214</v>
      </c>
    </row>
    <row r="85" spans="1:2" x14ac:dyDescent="0.25">
      <c r="A85" s="11" t="s">
        <v>215</v>
      </c>
      <c r="B85" s="5" t="s">
        <v>216</v>
      </c>
    </row>
    <row r="86" spans="1:2" x14ac:dyDescent="0.25">
      <c r="A86" s="11" t="s">
        <v>217</v>
      </c>
      <c r="B86" s="5" t="s">
        <v>218</v>
      </c>
    </row>
    <row r="87" spans="1:2" x14ac:dyDescent="0.25">
      <c r="A87" s="11" t="s">
        <v>219</v>
      </c>
      <c r="B87" s="5" t="s">
        <v>220</v>
      </c>
    </row>
    <row r="88" spans="1:2" x14ac:dyDescent="0.25">
      <c r="A88" s="11" t="s">
        <v>221</v>
      </c>
      <c r="B88" s="5" t="s">
        <v>222</v>
      </c>
    </row>
    <row r="89" spans="1:2" x14ac:dyDescent="0.25">
      <c r="A89" s="11" t="s">
        <v>223</v>
      </c>
      <c r="B89" s="5" t="s">
        <v>224</v>
      </c>
    </row>
    <row r="90" spans="1:2" x14ac:dyDescent="0.25">
      <c r="A90" s="11" t="s">
        <v>225</v>
      </c>
      <c r="B90" s="5" t="s">
        <v>226</v>
      </c>
    </row>
    <row r="91" spans="1:2" x14ac:dyDescent="0.25">
      <c r="A91" s="11" t="s">
        <v>227</v>
      </c>
      <c r="B91" s="5" t="s">
        <v>228</v>
      </c>
    </row>
    <row r="92" spans="1:2" x14ac:dyDescent="0.25">
      <c r="A92" s="11" t="s">
        <v>229</v>
      </c>
      <c r="B92" s="5" t="s">
        <v>230</v>
      </c>
    </row>
    <row r="93" spans="1:2" x14ac:dyDescent="0.25">
      <c r="A93" s="11" t="s">
        <v>231</v>
      </c>
      <c r="B93" s="5" t="s">
        <v>232</v>
      </c>
    </row>
    <row r="94" spans="1:2" x14ac:dyDescent="0.25">
      <c r="A94" s="11" t="s">
        <v>233</v>
      </c>
      <c r="B94" s="5" t="s">
        <v>234</v>
      </c>
    </row>
    <row r="95" spans="1:2" x14ac:dyDescent="0.25">
      <c r="A95" s="11" t="s">
        <v>235</v>
      </c>
      <c r="B95" s="5" t="s">
        <v>236</v>
      </c>
    </row>
    <row r="96" spans="1:2" x14ac:dyDescent="0.25">
      <c r="A96" s="11" t="s">
        <v>237</v>
      </c>
      <c r="B96" s="5" t="s">
        <v>238</v>
      </c>
    </row>
    <row r="97" spans="1:2" x14ac:dyDescent="0.25">
      <c r="A97" s="11" t="s">
        <v>239</v>
      </c>
      <c r="B97" s="5" t="s">
        <v>240</v>
      </c>
    </row>
    <row r="98" spans="1:2" x14ac:dyDescent="0.25">
      <c r="A98" s="11" t="s">
        <v>241</v>
      </c>
      <c r="B98" s="5" t="s">
        <v>242</v>
      </c>
    </row>
    <row r="99" spans="1:2" x14ac:dyDescent="0.25">
      <c r="A99" s="11" t="s">
        <v>243</v>
      </c>
      <c r="B99" s="5" t="s">
        <v>244</v>
      </c>
    </row>
    <row r="100" spans="1:2" x14ac:dyDescent="0.25">
      <c r="A100" s="11" t="s">
        <v>245</v>
      </c>
      <c r="B100" s="5" t="s">
        <v>246</v>
      </c>
    </row>
    <row r="101" spans="1:2" x14ac:dyDescent="0.25">
      <c r="A101" s="11" t="s">
        <v>247</v>
      </c>
      <c r="B101" s="5" t="s">
        <v>248</v>
      </c>
    </row>
    <row r="102" spans="1:2" x14ac:dyDescent="0.25">
      <c r="A102" s="11" t="s">
        <v>249</v>
      </c>
      <c r="B102" s="5" t="s">
        <v>250</v>
      </c>
    </row>
    <row r="103" spans="1:2" x14ac:dyDescent="0.25">
      <c r="A103" s="11" t="s">
        <v>251</v>
      </c>
      <c r="B103" s="5" t="s">
        <v>252</v>
      </c>
    </row>
    <row r="104" spans="1:2" x14ac:dyDescent="0.25">
      <c r="A104" s="11" t="s">
        <v>253</v>
      </c>
      <c r="B104" s="5" t="s">
        <v>254</v>
      </c>
    </row>
    <row r="105" spans="1:2" x14ac:dyDescent="0.25">
      <c r="A105" s="11" t="s">
        <v>255</v>
      </c>
      <c r="B105" s="5" t="s">
        <v>256</v>
      </c>
    </row>
    <row r="106" spans="1:2" x14ac:dyDescent="0.25">
      <c r="A106" s="11" t="s">
        <v>257</v>
      </c>
      <c r="B106" s="5" t="s">
        <v>258</v>
      </c>
    </row>
    <row r="107" spans="1:2" x14ac:dyDescent="0.25">
      <c r="A107" s="11" t="s">
        <v>259</v>
      </c>
      <c r="B107" s="5" t="s">
        <v>260</v>
      </c>
    </row>
    <row r="108" spans="1:2" x14ac:dyDescent="0.25">
      <c r="A108" s="11" t="s">
        <v>261</v>
      </c>
      <c r="B108" s="5" t="s">
        <v>262</v>
      </c>
    </row>
    <row r="109" spans="1:2" x14ac:dyDescent="0.25">
      <c r="A109" s="11" t="s">
        <v>263</v>
      </c>
      <c r="B109" s="5" t="s">
        <v>264</v>
      </c>
    </row>
    <row r="110" spans="1:2" x14ac:dyDescent="0.25">
      <c r="A110" s="11" t="s">
        <v>265</v>
      </c>
      <c r="B110" s="5" t="s">
        <v>266</v>
      </c>
    </row>
    <row r="111" spans="1:2" x14ac:dyDescent="0.25">
      <c r="A111" s="11" t="s">
        <v>267</v>
      </c>
      <c r="B111" s="5" t="s">
        <v>268</v>
      </c>
    </row>
    <row r="112" spans="1:2" x14ac:dyDescent="0.25">
      <c r="A112" s="11" t="s">
        <v>269</v>
      </c>
      <c r="B112" s="5" t="s">
        <v>270</v>
      </c>
    </row>
    <row r="113" spans="1:2" x14ac:dyDescent="0.25">
      <c r="A113" s="11" t="s">
        <v>271</v>
      </c>
      <c r="B113" s="5" t="s">
        <v>272</v>
      </c>
    </row>
    <row r="114" spans="1:2" x14ac:dyDescent="0.25">
      <c r="A114" s="11" t="s">
        <v>273</v>
      </c>
      <c r="B114" s="5" t="s">
        <v>274</v>
      </c>
    </row>
    <row r="115" spans="1:2" x14ac:dyDescent="0.25">
      <c r="A115" s="11" t="s">
        <v>275</v>
      </c>
      <c r="B115" s="5" t="s">
        <v>276</v>
      </c>
    </row>
    <row r="116" spans="1:2" x14ac:dyDescent="0.25">
      <c r="A116" s="11" t="s">
        <v>277</v>
      </c>
      <c r="B116" s="5" t="s">
        <v>278</v>
      </c>
    </row>
    <row r="117" spans="1:2" x14ac:dyDescent="0.25">
      <c r="A117" s="11" t="s">
        <v>279</v>
      </c>
      <c r="B117" s="5" t="s">
        <v>280</v>
      </c>
    </row>
    <row r="118" spans="1:2" x14ac:dyDescent="0.25">
      <c r="A118" s="11" t="s">
        <v>281</v>
      </c>
      <c r="B118" s="5" t="s">
        <v>282</v>
      </c>
    </row>
    <row r="119" spans="1:2" ht="15.75" thickBot="1" x14ac:dyDescent="0.3">
      <c r="A119" s="12" t="s">
        <v>283</v>
      </c>
      <c r="B119" s="8" t="s">
        <v>284</v>
      </c>
    </row>
  </sheetData>
  <pageMargins left="0" right="0" top="0" bottom="0" header="0" footer="0"/>
  <pageSetup paperSize="9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Grafici</vt:lpstr>
      </vt:variant>
      <vt:variant>
        <vt:i4>1</vt:i4>
      </vt:variant>
    </vt:vector>
  </HeadingPairs>
  <TitlesOfParts>
    <vt:vector size="5" baseType="lpstr">
      <vt:lpstr>offerta economica</vt:lpstr>
      <vt:lpstr>Legenda Proposta articolo</vt:lpstr>
      <vt:lpstr>Conto co.ge.</vt:lpstr>
      <vt:lpstr>Codici IVA</vt:lpstr>
      <vt:lpstr>Grafico1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Arenella</dc:creator>
  <cp:lastModifiedBy>RAGOSTA EMANUELE</cp:lastModifiedBy>
  <cp:lastPrinted>2024-04-08T11:30:57Z</cp:lastPrinted>
  <dcterms:created xsi:type="dcterms:W3CDTF">2017-07-21T14:03:39Z</dcterms:created>
  <dcterms:modified xsi:type="dcterms:W3CDTF">2024-12-04T10:53:06Z</dcterms:modified>
</cp:coreProperties>
</file>