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icetechsrl-my.sharepoint.com/personal/pasquale_cozzolino_servicetechsrl_onmicrosoft_com/Documents/OneDrive_Ufficio/Documenti/OIV pubblicazioni/"/>
    </mc:Choice>
  </mc:AlternateContent>
  <xr:revisionPtr revIDLastSave="0" documentId="8_{C856B071-6454-42FC-BABA-B8A0C5BF3409}" xr6:coauthVersionLast="47" xr6:coauthVersionMax="47" xr10:uidLastSave="{00000000-0000-0000-0000-000000000000}"/>
  <bookViews>
    <workbookView xWindow="-28920" yWindow="-120" windowWidth="29040" windowHeight="15720" xr2:uid="{D81D32A4-AD6B-411E-9C54-2E251EA979C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48" i="1"/>
  <c r="C67" i="1"/>
  <c r="C72" i="1"/>
  <c r="C51" i="1"/>
  <c r="C22" i="1"/>
  <c r="C73" i="1" l="1"/>
</calcChain>
</file>

<file path=xl/sharedStrings.xml><?xml version="1.0" encoding="utf-8"?>
<sst xmlns="http://schemas.openxmlformats.org/spreadsheetml/2006/main" count="74" uniqueCount="74">
  <si>
    <t>Codice SIOPE</t>
  </si>
  <si>
    <t>Descrizione SIOPE</t>
  </si>
  <si>
    <t>Importo</t>
  </si>
  <si>
    <t>COMPETENZE A FAVORE DEL PERSONALE A TEMPO INDETERMINATO, AL NETTO DEGLI ARRETRATI ATTRIBUITI</t>
  </si>
  <si>
    <t>COMPETENZE A FAVORE DEL PERSONALE A TEMPO DETERMINATO, AL NETTO DEGLI ARRETRATI ATTRIBUITI</t>
  </si>
  <si>
    <t>ALTRE RITENUTE AL PERSONALE PER CONTO DI TERZI</t>
  </si>
  <si>
    <t>RITENUTE PREVIDENZIALI E ASSISTENZIALI AL PERSONALE A TEMPO INDETERMINATO</t>
  </si>
  <si>
    <t>RITENUTE ERARIALI A CARICO DEL PERSONALE A TEMPO INDETERMINATO</t>
  </si>
  <si>
    <t>RITENUTE PREVIDENZIALI E ASSISTENZIALI AL PERSONALE A TEMPO DETERMINATO</t>
  </si>
  <si>
    <t>RITENUTE ERARIALI A CARICO DEL PERSONALE A TEMPO DETERMINATO</t>
  </si>
  <si>
    <t>CONTRIBUTI OBBLIGATORI PER IL PERSONALE A TEMPO INDETERMINATO</t>
  </si>
  <si>
    <t>CONTRIBUTI OBBLIGATORI PER IL PERSONALE A TEMPO DETERMINATO</t>
  </si>
  <si>
    <t>PERSONALE</t>
  </si>
  <si>
    <t>PRODOTTI FARMACEUTICI</t>
  </si>
  <si>
    <t>PRODOTTI DIETETICI</t>
  </si>
  <si>
    <t>DISPOSITIVI MEDICI</t>
  </si>
  <si>
    <t>PRODOTTI CHIMICI</t>
  </si>
  <si>
    <t>ALTRI ACQUISTI DI BENI SANITARI</t>
  </si>
  <si>
    <t>PRODOTTI ALIMENTARI</t>
  </si>
  <si>
    <t>MATERIALI DI GUARDAROBA, DI PULIZIA E DI CONVIVENZA IN GENERE</t>
  </si>
  <si>
    <t>SUPPORTI INFORMATICI E CANCELLERIA</t>
  </si>
  <si>
    <t>ALTRI BENI NON SANITARI</t>
  </si>
  <si>
    <t>ACQUISTO BENI</t>
  </si>
  <si>
    <t>ACQUISTI DI SERVIZI SANITARI PER FARMACEUTICA DA ALTRE AMMINISTRAZIONI PUBBLICHE</t>
  </si>
  <si>
    <t>ACQUISTI DI SERVIZI SANITARI PER ASSISTENZA SPECIALISTICA AMBULATORIALE DA PRIVATI</t>
  </si>
  <si>
    <t>ACQUISTI DI PRESTAZIONI TRASPORTO IN EMERGENZA E URGENZA DA PRIVATI</t>
  </si>
  <si>
    <t>CONSULENZE, COLLABORAZIONI, INTERINALE E ALTRE PRESTAZIONI DI LAVORO SANITARIE E SOCIOSANITARIE DA STRUTTURE SANITARIE PUBBLICHE DELLA REGIONE/PROVINCIA AUTONOMA DI APPARTENENZA</t>
  </si>
  <si>
    <t>CONSULENZE, COLLABORAZIONI, INTERINALE E ALTRE PRESTAZIONI DI LAVORO SANITARIE E SOCIOSANITARIE DA PRIVATI</t>
  </si>
  <si>
    <t>ALTRI ACQUISTI DI SERVIZI E PRESTAZIONI SANITARIE DA STRUTTURE SANITARIE PUBBLICHE DELLA REGIONE/PROVINCIA AUTONOMA DI APPARTENENZA</t>
  </si>
  <si>
    <t>ALTRI ACQUISTI DI SERVIZI E PRESTAZIONI SANITARIE DA ALTRE AMMINISTRAZIONI PUBBLICHE</t>
  </si>
  <si>
    <t>ALTRI ACQUISTI DI SERVIZI E PRESTAZIONI SANITARIE DA ALTRI SOGGETTI</t>
  </si>
  <si>
    <t>CONSULENZE, COLLABORAZIONI, INTERINALE E ALTRE PRESTAZIONI DI LAVORO NON SANITARIE DA STRUTTURE SANITARIE PUBBLICHE DELLA REGIONE/PROVINCIA AUTONOMA DI APPARTENENZA</t>
  </si>
  <si>
    <t>CONSULENZE, COLLABORAZIONI, INTERINALE E ALTRE PRESTAZIONI DI LAVORO NON SANITARIE DA ALTRE AMMINISTRAZIONI PUBBLICHE</t>
  </si>
  <si>
    <t>CONSULENZE, COLLABORAZIONI, INTERINALE E ALTRE PRESTAZIONI DI LAVORO NON SANITARIE DA PRIVATI</t>
  </si>
  <si>
    <t>SERVIZI AUSILIARI E SPESE DI PULIZIA</t>
  </si>
  <si>
    <t>BUONI PASTO E MENSA PER IL PERSONALE DIPENDENTE</t>
  </si>
  <si>
    <t>UTENZE E CANONI PER TELEFONIA E RETI DI TRASMISSIONE</t>
  </si>
  <si>
    <t>UTENZE E CANONI PER ENERGIA ELETTRICA</t>
  </si>
  <si>
    <t>UTENZE E CANONI PER ALTRI SERVIZI</t>
  </si>
  <si>
    <t>ASSISTENZA INFORMATICA E MANUTENZIONE SOFTWARE</t>
  </si>
  <si>
    <t>CORSI DI FORMAZIONE ESTERNALIZZATA</t>
  </si>
  <si>
    <t>MANUTENZIONE ORDINARIA E RIPARAZIONI DI ATTREZZATURE TECNICO-SCIENTIFICO SANITARIE</t>
  </si>
  <si>
    <t>SPESE LEGALI</t>
  </si>
  <si>
    <t>SMALTIMENTO RIFIUTI</t>
  </si>
  <si>
    <t>MANUTENZIONE E RIPARAZIONE AGLI IMPIANTI E MACCHINARI</t>
  </si>
  <si>
    <t>MANUTENZIONE E RIPARAZIONE AI MOBILI E ARREDI</t>
  </si>
  <si>
    <t>ALTRE SPESE PER SERVIZI NON SANITARI</t>
  </si>
  <si>
    <t>ACQUISTO SERVIZI</t>
  </si>
  <si>
    <t>CONTRIBUTI E TRASFERIMENTI A COMUNI</t>
  </si>
  <si>
    <t>CONTRIBUTI E TRASFERIMENTI A UNIONI DI COMUNI</t>
  </si>
  <si>
    <t>CONTRIBUTI E TRASFERIMENTI</t>
  </si>
  <si>
    <t>PAGAMENTI IVA AI FORNITORI PER IVA DETRAIBILE</t>
  </si>
  <si>
    <t>ALTRI CONCORSI, RECUPERI E RIMBORSI A SOGGETTI PRIVATI</t>
  </si>
  <si>
    <t>NOLEGGI</t>
  </si>
  <si>
    <t>LOCAZIONI</t>
  </si>
  <si>
    <t>LICENZE SOFTWARE</t>
  </si>
  <si>
    <t>ALTRI ONERI FINANZIARI</t>
  </si>
  <si>
    <t>- IRAP</t>
  </si>
  <si>
    <t>I.V.A.</t>
  </si>
  <si>
    <t>ALTRI TRIBUTI</t>
  </si>
  <si>
    <t>INDENNITÀ E RIMBORSO SPESE ED ONERI SOCIALI PER GLI ORGANI DIRETTIVI E COLLEGIO SINDACALE</t>
  </si>
  <si>
    <t>RITENUTE ERARIALI SU INDENNITÀ A ORGANI ISTITUZIONALI E ALTRI COMPENSI</t>
  </si>
  <si>
    <t>ALTRI ONERI DELLA GESTIONE CORRENTE</t>
  </si>
  <si>
    <t>ALTRE SPESE CORRENTI DERIVANTI DA SOPRAVVENIENZE</t>
  </si>
  <si>
    <t>ALTRE SPESE CORRENTI</t>
  </si>
  <si>
    <t>ATTREZZATURE SANITARIE E SCIENTIFICHE</t>
  </si>
  <si>
    <t>ALTRI BENI MATERIALI</t>
  </si>
  <si>
    <t>INVESTIMENTI FISSI</t>
  </si>
  <si>
    <t>Totale complessivo</t>
  </si>
  <si>
    <t>RIMBORSI SPESE PER PERSONALE COMANDATO</t>
  </si>
  <si>
    <t>MANUTENZIONE ORDINARIA E RIPARAZIONI DI IMMOBILI  E LORO PERTINENZE</t>
  </si>
  <si>
    <t>COSTITUZIONE DI FONDI PER IL SERVIZIO ECONOMATO IN CONTANTI</t>
  </si>
  <si>
    <t>COMMISSIONI E COMITATI</t>
  </si>
  <si>
    <t>IMMOBILIZZAZIONI IMMATERIALI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</si>
</sst>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0"/>
      <name val="Microsoft JhengHei"/>
      <family val="2"/>
    </font>
    <font>
      <sz val="10"/>
      <name val="Microsoft JhengHei"/>
      <family val="2"/>
    </font>
    <font>
      <b/>
      <sz val="11"/>
      <name val="Microsoft JhengHei"/>
      <family val="2"/>
    </font>
    <font>
      <b/>
      <sz val="14"/>
      <name val="Microsoft JhengHe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4" fontId="2" fillId="3" borderId="5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4" fontId="2" fillId="4" borderId="5" xfId="0" applyNumberFormat="1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" fontId="3" fillId="4" borderId="11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4" fontId="2" fillId="5" borderId="5" xfId="0" applyNumberFormat="1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vertical="center" wrapText="1"/>
    </xf>
    <xf numFmtId="4" fontId="2" fillId="6" borderId="5" xfId="0" applyNumberFormat="1" applyFont="1" applyFill="1" applyBorder="1" applyAlignment="1">
      <alignment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4" fontId="3" fillId="6" borderId="8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vertical="center" wrapText="1"/>
    </xf>
    <xf numFmtId="4" fontId="2" fillId="7" borderId="5" xfId="0" applyNumberFormat="1" applyFont="1" applyFill="1" applyBorder="1" applyAlignment="1">
      <alignment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4" fontId="3" fillId="7" borderId="5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vertical="center" wrapText="1"/>
    </xf>
    <xf numFmtId="4" fontId="2" fillId="8" borderId="5" xfId="0" applyNumberFormat="1" applyFont="1" applyFill="1" applyBorder="1" applyAlignment="1">
      <alignment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4" fontId="3" fillId="8" borderId="5" xfId="0" applyNumberFormat="1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4" fontId="4" fillId="9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 wrapText="1"/>
    </xf>
    <xf numFmtId="4" fontId="2" fillId="3" borderId="19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5BC3D-6376-4C53-9ABF-CB88DECFC3C1}">
  <dimension ref="A1:C73"/>
  <sheetViews>
    <sheetView tabSelected="1" topLeftCell="A58" workbookViewId="0">
      <selection activeCell="C73" sqref="C73"/>
    </sheetView>
  </sheetViews>
  <sheetFormatPr defaultRowHeight="15" x14ac:dyDescent="0.25"/>
  <cols>
    <col min="1" max="1" width="13.140625" style="47" bestFit="1" customWidth="1"/>
    <col min="2" max="2" width="50.85546875" style="48" customWidth="1"/>
    <col min="3" max="3" width="19.42578125" style="49" bestFit="1" customWidth="1"/>
    <col min="4" max="16384" width="9.140625" style="4"/>
  </cols>
  <sheetData>
    <row r="1" spans="1:3" ht="15.75" thickBot="1" x14ac:dyDescent="0.3">
      <c r="A1" s="1" t="s">
        <v>0</v>
      </c>
      <c r="B1" s="2" t="s">
        <v>1</v>
      </c>
      <c r="C1" s="3" t="s">
        <v>2</v>
      </c>
    </row>
    <row r="2" spans="1:3" ht="40.5" x14ac:dyDescent="0.25">
      <c r="A2" s="5">
        <v>1103</v>
      </c>
      <c r="B2" s="6" t="s">
        <v>3</v>
      </c>
      <c r="C2" s="7">
        <v>16709721.069999997</v>
      </c>
    </row>
    <row r="3" spans="1:3" ht="40.5" x14ac:dyDescent="0.25">
      <c r="A3" s="8">
        <v>1105</v>
      </c>
      <c r="B3" s="9" t="s">
        <v>4</v>
      </c>
      <c r="C3" s="10">
        <v>1146452.6300000001</v>
      </c>
    </row>
    <row r="4" spans="1:3" x14ac:dyDescent="0.25">
      <c r="A4" s="8">
        <v>1203</v>
      </c>
      <c r="B4" s="9" t="s">
        <v>5</v>
      </c>
      <c r="C4" s="10">
        <v>438691.83</v>
      </c>
    </row>
    <row r="5" spans="1:3" ht="27" x14ac:dyDescent="0.25">
      <c r="A5" s="8">
        <v>1204</v>
      </c>
      <c r="B5" s="9" t="s">
        <v>6</v>
      </c>
      <c r="C5" s="10">
        <v>261937.38999999998</v>
      </c>
    </row>
    <row r="6" spans="1:3" ht="27" x14ac:dyDescent="0.25">
      <c r="A6" s="8">
        <v>1205</v>
      </c>
      <c r="B6" s="9" t="s">
        <v>7</v>
      </c>
      <c r="C6" s="10">
        <v>1663813.85</v>
      </c>
    </row>
    <row r="7" spans="1:3" ht="27" x14ac:dyDescent="0.25">
      <c r="A7" s="8">
        <v>1206</v>
      </c>
      <c r="B7" s="9" t="s">
        <v>8</v>
      </c>
      <c r="C7" s="10">
        <v>245242.16</v>
      </c>
    </row>
    <row r="8" spans="1:3" ht="27" x14ac:dyDescent="0.25">
      <c r="A8" s="8">
        <v>1207</v>
      </c>
      <c r="B8" s="9" t="s">
        <v>9</v>
      </c>
      <c r="C8" s="10">
        <v>271172.02</v>
      </c>
    </row>
    <row r="9" spans="1:3" ht="27" x14ac:dyDescent="0.25">
      <c r="A9" s="8">
        <v>1304</v>
      </c>
      <c r="B9" s="9" t="s">
        <v>10</v>
      </c>
      <c r="C9" s="10">
        <v>7225672.4999999981</v>
      </c>
    </row>
    <row r="10" spans="1:3" ht="27" x14ac:dyDescent="0.25">
      <c r="A10" s="8">
        <v>1306</v>
      </c>
      <c r="B10" s="9" t="s">
        <v>11</v>
      </c>
      <c r="C10" s="10">
        <v>36589.369999999995</v>
      </c>
    </row>
    <row r="11" spans="1:3" x14ac:dyDescent="0.25">
      <c r="A11" s="52">
        <v>1503</v>
      </c>
      <c r="B11" s="53" t="s">
        <v>69</v>
      </c>
      <c r="C11" s="54">
        <v>31109.16</v>
      </c>
    </row>
    <row r="12" spans="1:3" ht="15.75" thickBot="1" x14ac:dyDescent="0.3">
      <c r="A12" s="11" t="s">
        <v>12</v>
      </c>
      <c r="B12" s="12"/>
      <c r="C12" s="13">
        <f>SUM(C2:C11)</f>
        <v>28030401.979999997</v>
      </c>
    </row>
    <row r="13" spans="1:3" x14ac:dyDescent="0.25">
      <c r="A13" s="14">
        <v>2101</v>
      </c>
      <c r="B13" s="15" t="s">
        <v>13</v>
      </c>
      <c r="C13" s="16">
        <v>3496404.12</v>
      </c>
    </row>
    <row r="14" spans="1:3" x14ac:dyDescent="0.25">
      <c r="A14" s="14">
        <v>2103</v>
      </c>
      <c r="B14" s="15" t="s">
        <v>14</v>
      </c>
      <c r="C14" s="16">
        <v>36244.82</v>
      </c>
    </row>
    <row r="15" spans="1:3" x14ac:dyDescent="0.25">
      <c r="A15" s="14">
        <v>2112</v>
      </c>
      <c r="B15" s="15" t="s">
        <v>15</v>
      </c>
      <c r="C15" s="16">
        <v>1715780.56</v>
      </c>
    </row>
    <row r="16" spans="1:3" x14ac:dyDescent="0.25">
      <c r="A16" s="14">
        <v>2113</v>
      </c>
      <c r="B16" s="15" t="s">
        <v>16</v>
      </c>
      <c r="C16" s="16">
        <v>1158605.6900000002</v>
      </c>
    </row>
    <row r="17" spans="1:3" x14ac:dyDescent="0.25">
      <c r="A17" s="14">
        <v>2198</v>
      </c>
      <c r="B17" s="15" t="s">
        <v>17</v>
      </c>
      <c r="C17" s="16">
        <v>152425.07</v>
      </c>
    </row>
    <row r="18" spans="1:3" x14ac:dyDescent="0.25">
      <c r="A18" s="14">
        <v>2201</v>
      </c>
      <c r="B18" s="15" t="s">
        <v>18</v>
      </c>
      <c r="C18" s="16">
        <v>311229.34000000003</v>
      </c>
    </row>
    <row r="19" spans="1:3" ht="27" x14ac:dyDescent="0.25">
      <c r="A19" s="14">
        <v>2202</v>
      </c>
      <c r="B19" s="15" t="s">
        <v>19</v>
      </c>
      <c r="C19" s="16">
        <v>22130.959999999999</v>
      </c>
    </row>
    <row r="20" spans="1:3" x14ac:dyDescent="0.25">
      <c r="A20" s="14">
        <v>2204</v>
      </c>
      <c r="B20" s="15" t="s">
        <v>20</v>
      </c>
      <c r="C20" s="16">
        <v>23312.44</v>
      </c>
    </row>
    <row r="21" spans="1:3" x14ac:dyDescent="0.25">
      <c r="A21" s="14">
        <v>2298</v>
      </c>
      <c r="B21" s="15" t="s">
        <v>21</v>
      </c>
      <c r="C21" s="16">
        <v>303825.31</v>
      </c>
    </row>
    <row r="22" spans="1:3" ht="15.75" thickBot="1" x14ac:dyDescent="0.3">
      <c r="A22" s="17" t="s">
        <v>22</v>
      </c>
      <c r="B22" s="18"/>
      <c r="C22" s="19">
        <f>SUM(C13:C21)</f>
        <v>7219958.3100000005</v>
      </c>
    </row>
    <row r="23" spans="1:3" ht="27" x14ac:dyDescent="0.25">
      <c r="A23" s="20">
        <v>3105</v>
      </c>
      <c r="B23" s="21" t="s">
        <v>23</v>
      </c>
      <c r="C23" s="22">
        <v>141740.15999999997</v>
      </c>
    </row>
    <row r="24" spans="1:3" ht="27" x14ac:dyDescent="0.25">
      <c r="A24" s="20">
        <v>3109</v>
      </c>
      <c r="B24" s="21" t="s">
        <v>24</v>
      </c>
      <c r="C24" s="22">
        <v>330181.46000000002</v>
      </c>
    </row>
    <row r="25" spans="1:3" ht="27" x14ac:dyDescent="0.25">
      <c r="A25" s="20">
        <v>3130</v>
      </c>
      <c r="B25" s="21" t="s">
        <v>25</v>
      </c>
      <c r="C25" s="22">
        <v>76150.28</v>
      </c>
    </row>
    <row r="26" spans="1:3" ht="67.5" x14ac:dyDescent="0.25">
      <c r="A26" s="20">
        <v>3134</v>
      </c>
      <c r="B26" s="21" t="s">
        <v>26</v>
      </c>
      <c r="C26" s="22">
        <v>94876.51999999999</v>
      </c>
    </row>
    <row r="27" spans="1:3" ht="40.5" x14ac:dyDescent="0.25">
      <c r="A27" s="20">
        <v>3136</v>
      </c>
      <c r="B27" s="21" t="s">
        <v>27</v>
      </c>
      <c r="C27" s="22">
        <v>576181.15999999992</v>
      </c>
    </row>
    <row r="28" spans="1:3" ht="40.5" x14ac:dyDescent="0.25">
      <c r="A28" s="20">
        <v>3137</v>
      </c>
      <c r="B28" s="21" t="s">
        <v>28</v>
      </c>
      <c r="C28" s="22">
        <v>125732.31</v>
      </c>
    </row>
    <row r="29" spans="1:3" ht="27" x14ac:dyDescent="0.25">
      <c r="A29" s="20">
        <v>3138</v>
      </c>
      <c r="B29" s="21" t="s">
        <v>29</v>
      </c>
      <c r="C29" s="22">
        <v>81628.070000000007</v>
      </c>
    </row>
    <row r="30" spans="1:3" ht="27" x14ac:dyDescent="0.25">
      <c r="A30" s="20">
        <v>3198</v>
      </c>
      <c r="B30" s="21" t="s">
        <v>30</v>
      </c>
      <c r="C30" s="22">
        <v>5506.27</v>
      </c>
    </row>
    <row r="31" spans="1:3" ht="54" x14ac:dyDescent="0.25">
      <c r="A31" s="20">
        <v>3201</v>
      </c>
      <c r="B31" s="21" t="s">
        <v>31</v>
      </c>
      <c r="C31" s="22">
        <v>10489.08</v>
      </c>
    </row>
    <row r="32" spans="1:3" ht="40.5" x14ac:dyDescent="0.25">
      <c r="A32" s="20">
        <v>3202</v>
      </c>
      <c r="B32" s="21" t="s">
        <v>32</v>
      </c>
      <c r="C32" s="22">
        <v>21141.43</v>
      </c>
    </row>
    <row r="33" spans="1:3" ht="27" x14ac:dyDescent="0.25">
      <c r="A33" s="20">
        <v>3203</v>
      </c>
      <c r="B33" s="21" t="s">
        <v>33</v>
      </c>
      <c r="C33" s="22">
        <v>149208.96999999997</v>
      </c>
    </row>
    <row r="34" spans="1:3" x14ac:dyDescent="0.25">
      <c r="A34" s="20">
        <v>3204</v>
      </c>
      <c r="B34" s="21" t="s">
        <v>34</v>
      </c>
      <c r="C34" s="22">
        <v>993143.57</v>
      </c>
    </row>
    <row r="35" spans="1:3" ht="27" x14ac:dyDescent="0.25">
      <c r="A35" s="20">
        <v>3205</v>
      </c>
      <c r="B35" s="21" t="s">
        <v>35</v>
      </c>
      <c r="C35" s="22">
        <v>412080.36</v>
      </c>
    </row>
    <row r="36" spans="1:3" ht="27" x14ac:dyDescent="0.25">
      <c r="A36" s="20">
        <v>3208</v>
      </c>
      <c r="B36" s="21" t="s">
        <v>36</v>
      </c>
      <c r="C36" s="22">
        <v>7043.91</v>
      </c>
    </row>
    <row r="37" spans="1:3" x14ac:dyDescent="0.25">
      <c r="A37" s="20">
        <v>3209</v>
      </c>
      <c r="B37" s="21" t="s">
        <v>37</v>
      </c>
      <c r="C37" s="22">
        <v>446849.30000000005</v>
      </c>
    </row>
    <row r="38" spans="1:3" x14ac:dyDescent="0.25">
      <c r="A38" s="20">
        <v>3210</v>
      </c>
      <c r="B38" s="21" t="s">
        <v>38</v>
      </c>
      <c r="C38" s="22">
        <v>110552.77</v>
      </c>
    </row>
    <row r="39" spans="1:3" ht="27" x14ac:dyDescent="0.25">
      <c r="A39" s="20">
        <v>3212</v>
      </c>
      <c r="B39" s="21" t="s">
        <v>39</v>
      </c>
      <c r="C39" s="22">
        <v>1430607.7799999998</v>
      </c>
    </row>
    <row r="40" spans="1:3" x14ac:dyDescent="0.25">
      <c r="A40" s="20">
        <v>3213</v>
      </c>
      <c r="B40" s="21" t="s">
        <v>40</v>
      </c>
      <c r="C40" s="22">
        <v>549.83999999999992</v>
      </c>
    </row>
    <row r="41" spans="1:3" ht="27" x14ac:dyDescent="0.25">
      <c r="A41" s="20">
        <v>3214</v>
      </c>
      <c r="B41" s="21" t="s">
        <v>70</v>
      </c>
      <c r="C41" s="22">
        <v>1093943.8</v>
      </c>
    </row>
    <row r="42" spans="1:3" ht="27" x14ac:dyDescent="0.25">
      <c r="A42" s="20">
        <v>3216</v>
      </c>
      <c r="B42" s="21" t="s">
        <v>41</v>
      </c>
      <c r="C42" s="22">
        <v>187119.03</v>
      </c>
    </row>
    <row r="43" spans="1:3" x14ac:dyDescent="0.25">
      <c r="A43" s="20">
        <v>3219</v>
      </c>
      <c r="B43" s="21" t="s">
        <v>42</v>
      </c>
      <c r="C43" s="22">
        <v>106681.43</v>
      </c>
    </row>
    <row r="44" spans="1:3" x14ac:dyDescent="0.25">
      <c r="A44" s="20">
        <v>3220</v>
      </c>
      <c r="B44" s="21" t="s">
        <v>43</v>
      </c>
      <c r="C44" s="22">
        <v>118146.42</v>
      </c>
    </row>
    <row r="45" spans="1:3" ht="27" x14ac:dyDescent="0.25">
      <c r="A45" s="20">
        <v>3221</v>
      </c>
      <c r="B45" s="21" t="s">
        <v>44</v>
      </c>
      <c r="C45" s="22">
        <v>14455.52</v>
      </c>
    </row>
    <row r="46" spans="1:3" x14ac:dyDescent="0.25">
      <c r="A46" s="20">
        <v>3222</v>
      </c>
      <c r="B46" s="21" t="s">
        <v>45</v>
      </c>
      <c r="C46" s="22">
        <v>12458</v>
      </c>
    </row>
    <row r="47" spans="1:3" x14ac:dyDescent="0.25">
      <c r="A47" s="20">
        <v>3299</v>
      </c>
      <c r="B47" s="21" t="s">
        <v>46</v>
      </c>
      <c r="C47" s="22">
        <v>237816.36000000004</v>
      </c>
    </row>
    <row r="48" spans="1:3" ht="15.75" thickBot="1" x14ac:dyDescent="0.3">
      <c r="A48" s="23" t="s">
        <v>47</v>
      </c>
      <c r="B48" s="24"/>
      <c r="C48" s="25">
        <f>SUM(C23:C47)</f>
        <v>6784283.7999999998</v>
      </c>
    </row>
    <row r="49" spans="1:3" x14ac:dyDescent="0.25">
      <c r="A49" s="26">
        <v>4104</v>
      </c>
      <c r="B49" s="27" t="s">
        <v>48</v>
      </c>
      <c r="C49" s="28">
        <v>77600.25</v>
      </c>
    </row>
    <row r="50" spans="1:3" x14ac:dyDescent="0.25">
      <c r="A50" s="26">
        <v>4105</v>
      </c>
      <c r="B50" s="27" t="s">
        <v>49</v>
      </c>
      <c r="C50" s="28">
        <v>55055.42</v>
      </c>
    </row>
    <row r="51" spans="1:3" ht="15.75" thickBot="1" x14ac:dyDescent="0.3">
      <c r="A51" s="29" t="s">
        <v>50</v>
      </c>
      <c r="B51" s="30"/>
      <c r="C51" s="31">
        <f>SUM(C49:C50)</f>
        <v>132655.66999999998</v>
      </c>
    </row>
    <row r="52" spans="1:3" x14ac:dyDescent="0.25">
      <c r="A52" s="32">
        <v>5102</v>
      </c>
      <c r="B52" s="33" t="s">
        <v>51</v>
      </c>
      <c r="C52" s="34">
        <v>168.86</v>
      </c>
    </row>
    <row r="53" spans="1:3" ht="27" x14ac:dyDescent="0.25">
      <c r="A53" s="32">
        <v>5103</v>
      </c>
      <c r="B53" s="33" t="s">
        <v>52</v>
      </c>
      <c r="C53" s="34">
        <v>3034.1799999999989</v>
      </c>
    </row>
    <row r="54" spans="1:3" x14ac:dyDescent="0.25">
      <c r="A54" s="32">
        <v>5201</v>
      </c>
      <c r="B54" s="33" t="s">
        <v>53</v>
      </c>
      <c r="C54" s="34">
        <v>21842.32</v>
      </c>
    </row>
    <row r="55" spans="1:3" x14ac:dyDescent="0.25">
      <c r="A55" s="32">
        <v>5202</v>
      </c>
      <c r="B55" s="33" t="s">
        <v>54</v>
      </c>
      <c r="C55" s="34">
        <v>1350</v>
      </c>
    </row>
    <row r="56" spans="1:3" x14ac:dyDescent="0.25">
      <c r="A56" s="32">
        <v>5205</v>
      </c>
      <c r="B56" s="33" t="s">
        <v>55</v>
      </c>
      <c r="C56" s="34">
        <v>228.36</v>
      </c>
    </row>
    <row r="57" spans="1:3" x14ac:dyDescent="0.25">
      <c r="A57" s="32">
        <v>5308</v>
      </c>
      <c r="B57" s="33" t="s">
        <v>56</v>
      </c>
      <c r="C57" s="34">
        <v>74141.12000000001</v>
      </c>
    </row>
    <row r="58" spans="1:3" x14ac:dyDescent="0.25">
      <c r="A58" s="32">
        <v>5401</v>
      </c>
      <c r="B58" s="33" t="s">
        <v>57</v>
      </c>
      <c r="C58" s="34">
        <v>1893863.2</v>
      </c>
    </row>
    <row r="59" spans="1:3" x14ac:dyDescent="0.25">
      <c r="A59" s="32">
        <v>5404</v>
      </c>
      <c r="B59" s="33" t="s">
        <v>58</v>
      </c>
      <c r="C59" s="34">
        <v>1598524.27</v>
      </c>
    </row>
    <row r="60" spans="1:3" x14ac:dyDescent="0.25">
      <c r="A60" s="32">
        <v>5499</v>
      </c>
      <c r="B60" s="33" t="s">
        <v>59</v>
      </c>
      <c r="C60" s="34">
        <v>97244</v>
      </c>
    </row>
    <row r="61" spans="1:3" ht="27" x14ac:dyDescent="0.25">
      <c r="A61" s="32">
        <v>5501</v>
      </c>
      <c r="B61" s="33" t="s">
        <v>71</v>
      </c>
      <c r="C61" s="34">
        <v>20000</v>
      </c>
    </row>
    <row r="62" spans="1:3" ht="27" x14ac:dyDescent="0.25">
      <c r="A62" s="32">
        <v>5503</v>
      </c>
      <c r="B62" s="33" t="s">
        <v>60</v>
      </c>
      <c r="C62" s="34">
        <v>172441.75000000003</v>
      </c>
    </row>
    <row r="63" spans="1:3" x14ac:dyDescent="0.25">
      <c r="A63" s="32">
        <v>5504</v>
      </c>
      <c r="B63" s="33" t="s">
        <v>72</v>
      </c>
      <c r="C63" s="34">
        <v>3348.4899999999993</v>
      </c>
    </row>
    <row r="64" spans="1:3" ht="27" x14ac:dyDescent="0.25">
      <c r="A64" s="32">
        <v>5506</v>
      </c>
      <c r="B64" s="33" t="s">
        <v>61</v>
      </c>
      <c r="C64" s="34">
        <v>3910582.85</v>
      </c>
    </row>
    <row r="65" spans="1:3" x14ac:dyDescent="0.25">
      <c r="A65" s="32">
        <v>5598</v>
      </c>
      <c r="B65" s="33" t="s">
        <v>62</v>
      </c>
      <c r="C65" s="34">
        <v>17139.100000000002</v>
      </c>
    </row>
    <row r="66" spans="1:3" ht="27" x14ac:dyDescent="0.25">
      <c r="A66" s="50">
        <v>5599</v>
      </c>
      <c r="B66" s="51" t="s">
        <v>63</v>
      </c>
      <c r="C66" s="34">
        <v>1977.23</v>
      </c>
    </row>
    <row r="67" spans="1:3" x14ac:dyDescent="0.25">
      <c r="A67" s="35" t="s">
        <v>64</v>
      </c>
      <c r="B67" s="36"/>
      <c r="C67" s="37">
        <f>SUM(C52:C66)</f>
        <v>7815885.7300000004</v>
      </c>
    </row>
    <row r="68" spans="1:3" x14ac:dyDescent="0.25">
      <c r="A68" s="38">
        <v>6103</v>
      </c>
      <c r="B68" s="39"/>
      <c r="C68" s="40">
        <v>796360.75</v>
      </c>
    </row>
    <row r="69" spans="1:3" x14ac:dyDescent="0.25">
      <c r="A69" s="38">
        <v>6104</v>
      </c>
      <c r="B69" s="39" t="s">
        <v>65</v>
      </c>
      <c r="C69" s="40">
        <v>83600.639999999985</v>
      </c>
    </row>
    <row r="70" spans="1:3" x14ac:dyDescent="0.25">
      <c r="A70" s="38">
        <v>6199</v>
      </c>
      <c r="B70" s="39" t="s">
        <v>66</v>
      </c>
      <c r="C70" s="40">
        <v>13372.4</v>
      </c>
    </row>
    <row r="71" spans="1:3" x14ac:dyDescent="0.25">
      <c r="A71" s="38">
        <v>6200</v>
      </c>
      <c r="B71" s="39" t="s">
        <v>73</v>
      </c>
      <c r="C71" s="40">
        <v>2788.1</v>
      </c>
    </row>
    <row r="72" spans="1:3" x14ac:dyDescent="0.25">
      <c r="A72" s="41" t="s">
        <v>67</v>
      </c>
      <c r="B72" s="42"/>
      <c r="C72" s="43">
        <f>SUM(C68:C71)</f>
        <v>896121.89</v>
      </c>
    </row>
    <row r="73" spans="1:3" ht="18.75" x14ac:dyDescent="0.25">
      <c r="A73" s="44" t="s">
        <v>68</v>
      </c>
      <c r="B73" s="45"/>
      <c r="C73" s="46">
        <f>+C72+C67+C51+C48+C22+C12</f>
        <v>50879307.379999995</v>
      </c>
    </row>
  </sheetData>
  <mergeCells count="7">
    <mergeCell ref="A73:B73"/>
    <mergeCell ref="A12:B12"/>
    <mergeCell ref="A22:B22"/>
    <mergeCell ref="A48:B48"/>
    <mergeCell ref="A51:B51"/>
    <mergeCell ref="A67:B67"/>
    <mergeCell ref="A72:B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Cozzolino</dc:creator>
  <cp:lastModifiedBy>Pasquale Cozzolino</cp:lastModifiedBy>
  <dcterms:created xsi:type="dcterms:W3CDTF">2024-10-02T07:04:55Z</dcterms:created>
  <dcterms:modified xsi:type="dcterms:W3CDTF">2024-10-02T07:17:10Z</dcterms:modified>
</cp:coreProperties>
</file>