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esktop/2025/"/>
    </mc:Choice>
  </mc:AlternateContent>
  <xr:revisionPtr revIDLastSave="20" documentId="8_{AE8DC494-7A1A-4B4A-800B-B1E8AE0813FA}" xr6:coauthVersionLast="47" xr6:coauthVersionMax="47" xr10:uidLastSave="{5249AF3A-189B-4AD8-A85D-456508B356E9}"/>
  <bookViews>
    <workbookView xWindow="-28920" yWindow="-120" windowWidth="29040" windowHeight="15720" xr2:uid="{D81D32A4-AD6B-411E-9C54-2E251EA979C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27" i="1"/>
  <c r="C77" i="1"/>
  <c r="C12" i="1" l="1"/>
  <c r="C54" i="1"/>
  <c r="C73" i="1"/>
  <c r="C75" i="1"/>
  <c r="C78" i="1" l="1"/>
</calcChain>
</file>

<file path=xl/sharedStrings.xml><?xml version="1.0" encoding="utf-8"?>
<sst xmlns="http://schemas.openxmlformats.org/spreadsheetml/2006/main" count="80" uniqueCount="80">
  <si>
    <t>Codice SIOPE</t>
  </si>
  <si>
    <t>Descrizione SIOPE</t>
  </si>
  <si>
    <t>Importo</t>
  </si>
  <si>
    <t>COMPETENZE A FAVORE DEL PERSONALE A TEMPO INDETERMINATO, AL NETTO DEGLI ARRETRATI ATTRIBUITI</t>
  </si>
  <si>
    <t>COMPETENZE A FAVORE DEL PERSONALE A TEMPO DETERMINATO, AL NETTO DEGLI ARRETRATI ATTRIBUITI</t>
  </si>
  <si>
    <t>ALTRE RITENUTE AL PERSONALE PER CONTO DI TERZI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</si>
  <si>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</si>
  <si>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</si>
  <si>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</si>
  <si>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</si>
  <si>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>CONTRIBUTI OBBLIGATORI PER IL PERSONALE A TEMPO INDETERMINATO</t>
  </si>
  <si>
    <t>CONTRIBUTI OBBLIGATORI PER IL PERSONALE A TEMPO DETERMINATO</t>
  </si>
  <si>
    <t>PERSONALE</t>
  </si>
  <si>
    <t>PRODOTTI FARMACEUTICI</t>
  </si>
  <si>
    <t>PRODOTTI DIETETICI</t>
  </si>
  <si>
    <t>DISPOSITIVI MEDICI</t>
  </si>
  <si>
    <t>PRODOTTI CHIMICI</t>
  </si>
  <si>
    <t>ALTRI ACQUISTI DI BENI SANITARI</t>
  </si>
  <si>
    <t>PRODOTTI ALIMENTARI</t>
  </si>
  <si>
    <t>MATERIALI DI GUARDAROBA, DI PULIZIA E DI CONVIVENZA IN GENERE</t>
  </si>
  <si>
    <t>SUPPORTI INFORMATICI E CANCELLERIA</t>
  </si>
  <si>
    <t>ALTRI BENI NON SANITARI</t>
  </si>
  <si>
    <t>ACQUISTO BENI</t>
  </si>
  <si>
    <t>ACQUISTI DI SERVIZI SANITARI PER FARMACEUTICA DA ALTRE AMMINISTRAZIONI PUBBLICHE</t>
  </si>
  <si>
    <t>ACQUISTI DI SERVIZI SANITARI PER ASSISTENZA SPECIALISTICA AMBULATORIALE DA PRIVATI</t>
  </si>
  <si>
    <t>ACQUISTI DI PRESTAZIONI TRASPORTO IN EMERGENZA E URGENZA DA PRIVATI</t>
  </si>
  <si>
    <t>CONSULENZE, COLLABORAZIONI, INTERINALE E ALTRE PRESTAZIONI DI LAVORO SANITARIE E SOCIOSANITARIE DA STRUTTURE SANITARIE PUBBLICHE DELLA REGIONE/PROVINCIA AUTONOMA DI APPARTENENZA</t>
  </si>
  <si>
    <t>CONSULENZE, COLLABORAZIONI, INTERINALE E ALTRE PRESTAZIONI DI LAVORO SANITARIE E SOCIOSANITARIE DA PRIVATI</t>
  </si>
  <si>
    <t>SERVIZI AUSILIARI E SPESE DI PULIZIA</t>
  </si>
  <si>
    <t>UTENZE E CANONI PER TELEFONIA E RETI DI TRASMISSIONE</t>
  </si>
  <si>
    <t>UTENZE E CANONI PER ENERGIA ELETTRICA</t>
  </si>
  <si>
    <t>UTENZE E CANONI PER ALTRI SERVIZI</t>
  </si>
  <si>
    <t>ASSISTENZA INFORMATICA E MANUTENZIONE SOFTWARE</t>
  </si>
  <si>
    <t>CORSI DI FORMAZIONE ESTERNALIZZATA</t>
  </si>
  <si>
    <t>MANUTENZIONE ORDINARIA E RIPARAZIONI DI ATTREZZATURE TECNICO-SCIENTIFICO SANITARIE</t>
  </si>
  <si>
    <t>SPESE LEGALI</t>
  </si>
  <si>
    <t>SMALTIMENTO RIFIUTI</t>
  </si>
  <si>
    <t>MANUTENZIONE E RIPARAZIONE AGLI IMPIANTI E MACCHINARI</t>
  </si>
  <si>
    <t>ALTRE SPESE PER SERVIZI NON SANITARI</t>
  </si>
  <si>
    <t>ACQUISTO SERVIZI</t>
  </si>
  <si>
    <t>CONTRIBUTI E TRASFERIMENTI</t>
  </si>
  <si>
    <t>ALTRI CONCORSI, RECUPERI E RIMBORSI A SOGGETTI PRIVATI</t>
  </si>
  <si>
    <t>NOLEGGI</t>
  </si>
  <si>
    <t>LICENZE SOFTWARE</t>
  </si>
  <si>
    <t>ALTRI ONERI FINANZIARI</t>
  </si>
  <si>
    <t>I.V.A.</t>
  </si>
  <si>
    <t>ALTRI TRIBUTI</t>
  </si>
  <si>
    <t>RITENUTE ERARIALI SU INDENNITÀ A ORGANI ISTITUZIONALI E ALTRI COMPENSI</t>
  </si>
  <si>
    <t>ALTRE SPESE CORRENTI DERIVANTI DA SOPRAVVENIENZE</t>
  </si>
  <si>
    <t>ALTRE SPESE CORRENTI</t>
  </si>
  <si>
    <t>INVESTIMENTI FISSI</t>
  </si>
  <si>
    <t>Totale complessivo</t>
  </si>
  <si>
    <t>COMMISSIONI E COMITATI</t>
  </si>
  <si>
    <t>MATERIALI PER LA PROFILASSI (VACCINI)</t>
  </si>
  <si>
    <t>ACQUISTI DI BENI SANITARI DA ALTRE STRUTTURE SANITARIE</t>
  </si>
  <si>
    <t>ACQUISTO DI BENI SANITARI DERIVANTE DA SOPRAVVENIENZE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</si>
  <si>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</si>
  <si>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</si>
  <si>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ALTRI ACQUISTI DI SERVIZI E PRESTAZIONI SANITARIE  DA ALTRI SOGGETTI</t>
  </si>
  <si>
    <t>CONSULENZE, COLLABORAZIONI, INTERINALE E ALTRE PRESTAZIONI DI LAVORO NON SANITARIE  DA STRUTTURE SANITARIE PUBBLICHE DELLA REGIONE/PROVINCIA AUTONOMA DI APPARTENENZA</t>
  </si>
  <si>
    <t>CONSULENZE, COLLABORAZIONI, INTERINALE E ALTRE PRESTAZIONI DI LAVORO NON SANITARIE  DA PRIVATI</t>
  </si>
  <si>
    <t>BUONI PASTO  E MENSA PER IL PERSONALE DIPENDENTE</t>
  </si>
  <si>
    <t>MANUTENZIONE ORDINARIA E RIPARAZIONI DI IMMOBILI   E LORO PERTINENZE</t>
  </si>
  <si>
    <t>MANUTENZIONE ORDINARIA E RIPARAZIONI DI AUTOMEZZI</t>
  </si>
  <si>
    <t>CONTRIBUTI E TRASFERIMENTI  A COMUNI</t>
  </si>
  <si>
    <t>CONTRIBUTI E TRASFERIMENTI  A UNIONI DI COMUNI</t>
  </si>
  <si>
    <t>CONTRIBUTI E TRASFERIMENTI  A ISTITUZIONI SOCIALI PRIVATE</t>
  </si>
  <si>
    <t>IRAP</t>
  </si>
  <si>
    <t>INDENNITÀ E RIMBORSO SPESE  ED ONERI SOCIALI PER GLI ORGANI DIRETTIVI E COLLEGIO SINDACALE</t>
  </si>
  <si>
    <t>ALTRI ONERI  DELLA GESTIONE CORRENTE</t>
  </si>
  <si>
    <t>IMPIANTI E MACCHINARI</t>
  </si>
  <si>
    <t>OPERAZIONI FINANZIARIE</t>
  </si>
  <si>
    <t>RIMBORSI SPESE PER PERSONALE COMANDATO</t>
  </si>
  <si>
    <t>EMODERIVATI</t>
  </si>
  <si>
    <t>COMBUSTIBILI, CARBURANTI E LUBRIFICANTI</t>
  </si>
  <si>
    <t>ASSICURAZIONI</t>
  </si>
  <si>
    <t>ALTRE SPESE DI MANUTENZIONE ORDINARIA E RIPARAZIONI</t>
  </si>
  <si>
    <t>CONTRIBUTI E TRASFERIMENTI  AD IRCCS PUBBLICI - FONDAZIONI IRCCS</t>
  </si>
  <si>
    <t>COSTITUZIONE DI FONDI PER IL SERVIZIO ECONOMATO IN CONTANTI</t>
  </si>
  <si>
    <t>DEPOSITI CAUZIONALI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</si>
</sst>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0"/>
      <name val="Microsoft JhengHei"/>
      <family val="2"/>
    </font>
    <font>
      <sz val="10"/>
      <name val="Microsoft JhengHei"/>
      <family val="2"/>
    </font>
    <font>
      <b/>
      <sz val="11"/>
      <name val="Microsoft JhengHei"/>
      <family val="2"/>
    </font>
    <font>
      <b/>
      <sz val="14"/>
      <name val="Microsoft JhengHe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4" fontId="2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4" fontId="2" fillId="5" borderId="5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vertical="center" wrapText="1"/>
    </xf>
    <xf numFmtId="4" fontId="2" fillId="6" borderId="5" xfId="0" applyNumberFormat="1" applyFont="1" applyFill="1" applyBorder="1" applyAlignment="1">
      <alignment vertical="center"/>
    </xf>
    <xf numFmtId="4" fontId="3" fillId="6" borderId="8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 wrapText="1"/>
    </xf>
    <xf numFmtId="4" fontId="2" fillId="7" borderId="5" xfId="0" applyNumberFormat="1" applyFont="1" applyFill="1" applyBorder="1" applyAlignment="1">
      <alignment vertical="center"/>
    </xf>
    <xf numFmtId="4" fontId="3" fillId="7" borderId="5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vertical="center" wrapText="1"/>
    </xf>
    <xf numFmtId="4" fontId="2" fillId="8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horizontal="center" vertical="center"/>
    </xf>
    <xf numFmtId="4" fontId="4" fillId="9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 wrapText="1"/>
    </xf>
    <xf numFmtId="4" fontId="2" fillId="10" borderId="5" xfId="0" applyNumberFormat="1" applyFont="1" applyFill="1" applyBorder="1" applyAlignment="1">
      <alignment horizontal="right" vertical="center"/>
    </xf>
    <xf numFmtId="4" fontId="3" fillId="10" borderId="18" xfId="0" applyNumberFormat="1" applyFont="1" applyFill="1" applyBorder="1" applyAlignment="1">
      <alignment horizontal="right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BC3D-6376-4C53-9ABF-CB88DECFC3C1}">
  <dimension ref="A1:C78"/>
  <sheetViews>
    <sheetView tabSelected="1" topLeftCell="A54" workbookViewId="0">
      <selection activeCell="G76" sqref="G76"/>
    </sheetView>
  </sheetViews>
  <sheetFormatPr defaultColWidth="9.109375" defaultRowHeight="14.4" x14ac:dyDescent="0.3"/>
  <cols>
    <col min="1" max="1" width="13.109375" style="33" bestFit="1" customWidth="1"/>
    <col min="2" max="2" width="50.88671875" style="34" customWidth="1"/>
    <col min="3" max="3" width="19.44140625" style="35" bestFit="1" customWidth="1"/>
    <col min="4" max="16384" width="9.109375" style="4"/>
  </cols>
  <sheetData>
    <row r="1" spans="1:3" ht="15" thickBot="1" x14ac:dyDescent="0.35">
      <c r="A1" s="1" t="s">
        <v>0</v>
      </c>
      <c r="B1" s="2" t="s">
        <v>1</v>
      </c>
      <c r="C1" s="3" t="s">
        <v>2</v>
      </c>
    </row>
    <row r="2" spans="1:3" ht="41.4" x14ac:dyDescent="0.3">
      <c r="A2" s="5">
        <v>1103</v>
      </c>
      <c r="B2" s="6" t="s">
        <v>3</v>
      </c>
      <c r="C2" s="7">
        <v>12639871.610000007</v>
      </c>
    </row>
    <row r="3" spans="1:3" ht="41.4" x14ac:dyDescent="0.3">
      <c r="A3" s="5">
        <v>1105</v>
      </c>
      <c r="B3" s="6" t="s">
        <v>4</v>
      </c>
      <c r="C3" s="7">
        <v>714485.31999999983</v>
      </c>
    </row>
    <row r="4" spans="1:3" x14ac:dyDescent="0.3">
      <c r="A4" s="5">
        <v>1203</v>
      </c>
      <c r="B4" s="6" t="s">
        <v>5</v>
      </c>
      <c r="C4" s="7">
        <v>266282.46000000002</v>
      </c>
    </row>
    <row r="5" spans="1:3" ht="27.6" x14ac:dyDescent="0.3">
      <c r="A5" s="5">
        <v>1204</v>
      </c>
      <c r="B5" s="6" t="s">
        <v>6</v>
      </c>
      <c r="C5" s="7">
        <v>225920.88000000003</v>
      </c>
    </row>
    <row r="6" spans="1:3" ht="27.6" x14ac:dyDescent="0.3">
      <c r="A6" s="5">
        <v>1205</v>
      </c>
      <c r="B6" s="6" t="s">
        <v>7</v>
      </c>
      <c r="C6" s="7">
        <v>3615931.9499999997</v>
      </c>
    </row>
    <row r="7" spans="1:3" ht="27.6" x14ac:dyDescent="0.3">
      <c r="A7" s="5">
        <v>1206</v>
      </c>
      <c r="B7" s="6" t="s">
        <v>8</v>
      </c>
      <c r="C7" s="7">
        <v>132978.31</v>
      </c>
    </row>
    <row r="8" spans="1:3" ht="27.6" x14ac:dyDescent="0.3">
      <c r="A8" s="8">
        <v>1207</v>
      </c>
      <c r="B8" s="9" t="s">
        <v>9</v>
      </c>
      <c r="C8" s="10">
        <v>151037.78</v>
      </c>
    </row>
    <row r="9" spans="1:3" ht="27.6" x14ac:dyDescent="0.3">
      <c r="A9" s="8">
        <v>1304</v>
      </c>
      <c r="B9" s="9" t="s">
        <v>10</v>
      </c>
      <c r="C9" s="10">
        <v>5287402.3899999987</v>
      </c>
    </row>
    <row r="10" spans="1:3" ht="27.6" x14ac:dyDescent="0.3">
      <c r="A10" s="8">
        <v>1306</v>
      </c>
      <c r="B10" s="9" t="s">
        <v>11</v>
      </c>
      <c r="C10" s="10">
        <v>33336.29</v>
      </c>
    </row>
    <row r="11" spans="1:3" x14ac:dyDescent="0.3">
      <c r="A11" s="8">
        <v>1503</v>
      </c>
      <c r="B11" s="9" t="s">
        <v>72</v>
      </c>
      <c r="C11" s="10">
        <v>69562.39</v>
      </c>
    </row>
    <row r="12" spans="1:3" ht="15" thickBot="1" x14ac:dyDescent="0.35">
      <c r="A12" s="42" t="s">
        <v>12</v>
      </c>
      <c r="B12" s="43"/>
      <c r="C12" s="11">
        <f>SUM(C2:C11)</f>
        <v>23136809.38000001</v>
      </c>
    </row>
    <row r="13" spans="1:3" x14ac:dyDescent="0.3">
      <c r="A13" s="12">
        <v>2101</v>
      </c>
      <c r="B13" s="13" t="s">
        <v>13</v>
      </c>
      <c r="C13" s="14">
        <v>4093247.8299999982</v>
      </c>
    </row>
    <row r="14" spans="1:3" x14ac:dyDescent="0.3">
      <c r="A14" s="12">
        <v>2102</v>
      </c>
      <c r="B14" s="13" t="s">
        <v>73</v>
      </c>
      <c r="C14" s="14">
        <v>9.26</v>
      </c>
    </row>
    <row r="15" spans="1:3" x14ac:dyDescent="0.3">
      <c r="A15" s="12">
        <v>2103</v>
      </c>
      <c r="B15" s="13" t="s">
        <v>14</v>
      </c>
      <c r="C15" s="14">
        <v>25622.49</v>
      </c>
    </row>
    <row r="16" spans="1:3" x14ac:dyDescent="0.3">
      <c r="A16" s="12">
        <v>2104</v>
      </c>
      <c r="B16" s="13" t="s">
        <v>53</v>
      </c>
      <c r="C16" s="14">
        <v>888</v>
      </c>
    </row>
    <row r="17" spans="1:3" ht="27.6" x14ac:dyDescent="0.3">
      <c r="A17" s="12">
        <v>2111</v>
      </c>
      <c r="B17" s="13" t="s">
        <v>54</v>
      </c>
      <c r="C17" s="14">
        <v>6065</v>
      </c>
    </row>
    <row r="18" spans="1:3" x14ac:dyDescent="0.3">
      <c r="A18" s="12">
        <v>2112</v>
      </c>
      <c r="B18" s="13" t="s">
        <v>15</v>
      </c>
      <c r="C18" s="14">
        <v>1869817.5999999971</v>
      </c>
    </row>
    <row r="19" spans="1:3" x14ac:dyDescent="0.3">
      <c r="A19" s="12">
        <v>2113</v>
      </c>
      <c r="B19" s="13" t="s">
        <v>16</v>
      </c>
      <c r="C19" s="14">
        <v>934107.35000000033</v>
      </c>
    </row>
    <row r="20" spans="1:3" x14ac:dyDescent="0.3">
      <c r="A20" s="12">
        <v>2198</v>
      </c>
      <c r="B20" s="13" t="s">
        <v>17</v>
      </c>
      <c r="C20" s="14">
        <v>94004.319999999978</v>
      </c>
    </row>
    <row r="21" spans="1:3" ht="27.6" x14ac:dyDescent="0.3">
      <c r="A21" s="12">
        <v>2199</v>
      </c>
      <c r="B21" s="13" t="s">
        <v>55</v>
      </c>
      <c r="C21" s="14">
        <v>3834.45</v>
      </c>
    </row>
    <row r="22" spans="1:3" x14ac:dyDescent="0.3">
      <c r="A22" s="12">
        <v>2201</v>
      </c>
      <c r="B22" s="13" t="s">
        <v>18</v>
      </c>
      <c r="C22" s="14">
        <v>354005.45</v>
      </c>
    </row>
    <row r="23" spans="1:3" ht="27.6" x14ac:dyDescent="0.3">
      <c r="A23" s="12">
        <v>2202</v>
      </c>
      <c r="B23" s="13" t="s">
        <v>19</v>
      </c>
      <c r="C23" s="14">
        <v>24347.8</v>
      </c>
    </row>
    <row r="24" spans="1:3" x14ac:dyDescent="0.3">
      <c r="A24" s="12">
        <v>2203</v>
      </c>
      <c r="B24" s="13" t="s">
        <v>74</v>
      </c>
      <c r="C24" s="14">
        <v>5073.67</v>
      </c>
    </row>
    <row r="25" spans="1:3" x14ac:dyDescent="0.3">
      <c r="A25" s="12">
        <v>2204</v>
      </c>
      <c r="B25" s="13" t="s">
        <v>20</v>
      </c>
      <c r="C25" s="14">
        <v>33223.409999999982</v>
      </c>
    </row>
    <row r="26" spans="1:3" x14ac:dyDescent="0.3">
      <c r="A26" s="12">
        <v>2298</v>
      </c>
      <c r="B26" s="13" t="s">
        <v>21</v>
      </c>
      <c r="C26" s="14">
        <v>139010.06000000003</v>
      </c>
    </row>
    <row r="27" spans="1:3" ht="15" thickBot="1" x14ac:dyDescent="0.35">
      <c r="A27" s="54" t="s">
        <v>22</v>
      </c>
      <c r="B27" s="55"/>
      <c r="C27" s="15">
        <f>SUM(C13:C26)</f>
        <v>7583256.6899999958</v>
      </c>
    </row>
    <row r="28" spans="1:3" ht="27.6" x14ac:dyDescent="0.3">
      <c r="A28" s="16">
        <v>3105</v>
      </c>
      <c r="B28" s="17" t="s">
        <v>23</v>
      </c>
      <c r="C28" s="18">
        <v>109585.24</v>
      </c>
    </row>
    <row r="29" spans="1:3" ht="27.6" x14ac:dyDescent="0.3">
      <c r="A29" s="16">
        <v>3109</v>
      </c>
      <c r="B29" s="17" t="s">
        <v>24</v>
      </c>
      <c r="C29" s="18">
        <v>191490.62999999992</v>
      </c>
    </row>
    <row r="30" spans="1:3" ht="27.6" x14ac:dyDescent="0.3">
      <c r="A30" s="16">
        <v>3130</v>
      </c>
      <c r="B30" s="17" t="s">
        <v>25</v>
      </c>
      <c r="C30" s="18">
        <v>60824.52</v>
      </c>
    </row>
    <row r="31" spans="1:3" ht="69" x14ac:dyDescent="0.3">
      <c r="A31" s="16">
        <v>3134</v>
      </c>
      <c r="B31" s="17" t="s">
        <v>26</v>
      </c>
      <c r="C31" s="18">
        <v>450027.37</v>
      </c>
    </row>
    <row r="32" spans="1:3" ht="41.4" x14ac:dyDescent="0.3">
      <c r="A32" s="16">
        <v>3136</v>
      </c>
      <c r="B32" s="17" t="s">
        <v>27</v>
      </c>
      <c r="C32" s="18">
        <v>533085.47000000009</v>
      </c>
    </row>
    <row r="33" spans="1:3" ht="55.2" x14ac:dyDescent="0.3">
      <c r="A33" s="16">
        <v>3137</v>
      </c>
      <c r="B33" s="17" t="s">
        <v>56</v>
      </c>
      <c r="C33" s="18">
        <v>128061.98999999998</v>
      </c>
    </row>
    <row r="34" spans="1:3" ht="27.6" x14ac:dyDescent="0.3">
      <c r="A34" s="16">
        <v>3138</v>
      </c>
      <c r="B34" s="17" t="s">
        <v>57</v>
      </c>
      <c r="C34" s="18">
        <v>66092.820000000007</v>
      </c>
    </row>
    <row r="35" spans="1:3" ht="27.6" x14ac:dyDescent="0.3">
      <c r="A35" s="16">
        <v>3198</v>
      </c>
      <c r="B35" s="17" t="s">
        <v>58</v>
      </c>
      <c r="C35" s="18">
        <v>5273.6</v>
      </c>
    </row>
    <row r="36" spans="1:3" ht="69" x14ac:dyDescent="0.3">
      <c r="A36" s="16">
        <v>3201</v>
      </c>
      <c r="B36" s="17" t="s">
        <v>59</v>
      </c>
      <c r="C36" s="18">
        <v>7471.71</v>
      </c>
    </row>
    <row r="37" spans="1:3" ht="41.4" x14ac:dyDescent="0.3">
      <c r="A37" s="16">
        <v>3203</v>
      </c>
      <c r="B37" s="17" t="s">
        <v>60</v>
      </c>
      <c r="C37" s="18">
        <v>136160.92000000001</v>
      </c>
    </row>
    <row r="38" spans="1:3" x14ac:dyDescent="0.3">
      <c r="A38" s="16">
        <v>3204</v>
      </c>
      <c r="B38" s="17" t="s">
        <v>28</v>
      </c>
      <c r="C38" s="18">
        <v>1973486.7400000012</v>
      </c>
    </row>
    <row r="39" spans="1:3" ht="27.6" x14ac:dyDescent="0.3">
      <c r="A39" s="16">
        <v>3205</v>
      </c>
      <c r="B39" s="17" t="s">
        <v>61</v>
      </c>
      <c r="C39" s="18">
        <v>263148.90000000002</v>
      </c>
    </row>
    <row r="40" spans="1:3" ht="27.6" x14ac:dyDescent="0.3">
      <c r="A40" s="16">
        <v>3208</v>
      </c>
      <c r="B40" s="17" t="s">
        <v>29</v>
      </c>
      <c r="C40" s="18">
        <v>8314.5700000000015</v>
      </c>
    </row>
    <row r="41" spans="1:3" x14ac:dyDescent="0.3">
      <c r="A41" s="16">
        <v>3209</v>
      </c>
      <c r="B41" s="17" t="s">
        <v>30</v>
      </c>
      <c r="C41" s="18">
        <v>321034.30999999994</v>
      </c>
    </row>
    <row r="42" spans="1:3" x14ac:dyDescent="0.3">
      <c r="A42" s="16">
        <v>3210</v>
      </c>
      <c r="B42" s="17" t="s">
        <v>31</v>
      </c>
      <c r="C42" s="18">
        <v>193659.26</v>
      </c>
    </row>
    <row r="43" spans="1:3" x14ac:dyDescent="0.3">
      <c r="A43" s="16">
        <v>3211</v>
      </c>
      <c r="B43" s="17" t="s">
        <v>75</v>
      </c>
      <c r="C43" s="18">
        <v>12895.3</v>
      </c>
    </row>
    <row r="44" spans="1:3" ht="27.6" x14ac:dyDescent="0.3">
      <c r="A44" s="16">
        <v>3212</v>
      </c>
      <c r="B44" s="17" t="s">
        <v>32</v>
      </c>
      <c r="C44" s="18">
        <v>116615.05000000002</v>
      </c>
    </row>
    <row r="45" spans="1:3" x14ac:dyDescent="0.3">
      <c r="A45" s="16">
        <v>3213</v>
      </c>
      <c r="B45" s="17" t="s">
        <v>33</v>
      </c>
      <c r="C45" s="18">
        <v>6092.28</v>
      </c>
    </row>
    <row r="46" spans="1:3" ht="27.6" x14ac:dyDescent="0.3">
      <c r="A46" s="16">
        <v>3214</v>
      </c>
      <c r="B46" s="17" t="s">
        <v>62</v>
      </c>
      <c r="C46" s="18">
        <v>1294913.6399999999</v>
      </c>
    </row>
    <row r="47" spans="1:3" ht="27.6" x14ac:dyDescent="0.3">
      <c r="A47" s="16">
        <v>3216</v>
      </c>
      <c r="B47" s="17" t="s">
        <v>34</v>
      </c>
      <c r="C47" s="18">
        <v>554191.96</v>
      </c>
    </row>
    <row r="48" spans="1:3" ht="27.6" x14ac:dyDescent="0.3">
      <c r="A48" s="16">
        <v>3217</v>
      </c>
      <c r="B48" s="17" t="s">
        <v>63</v>
      </c>
      <c r="C48" s="18">
        <v>1998.53</v>
      </c>
    </row>
    <row r="49" spans="1:3" ht="27.6" x14ac:dyDescent="0.3">
      <c r="A49" s="16">
        <v>3218</v>
      </c>
      <c r="B49" s="17" t="s">
        <v>76</v>
      </c>
      <c r="C49" s="18">
        <v>3324.1</v>
      </c>
    </row>
    <row r="50" spans="1:3" x14ac:dyDescent="0.3">
      <c r="A50" s="16">
        <v>3219</v>
      </c>
      <c r="B50" s="17" t="s">
        <v>35</v>
      </c>
      <c r="C50" s="18">
        <v>827190.33000000007</v>
      </c>
    </row>
    <row r="51" spans="1:3" x14ac:dyDescent="0.3">
      <c r="A51" s="16">
        <v>3220</v>
      </c>
      <c r="B51" s="17" t="s">
        <v>36</v>
      </c>
      <c r="C51" s="18">
        <v>120045.25</v>
      </c>
    </row>
    <row r="52" spans="1:3" ht="27.6" x14ac:dyDescent="0.3">
      <c r="A52" s="16">
        <v>3221</v>
      </c>
      <c r="B52" s="17" t="s">
        <v>37</v>
      </c>
      <c r="C52" s="18">
        <v>18667.5</v>
      </c>
    </row>
    <row r="53" spans="1:3" x14ac:dyDescent="0.3">
      <c r="A53" s="16">
        <v>3299</v>
      </c>
      <c r="B53" s="17" t="s">
        <v>38</v>
      </c>
      <c r="C53" s="18">
        <v>126507.53</v>
      </c>
    </row>
    <row r="54" spans="1:3" ht="15" thickBot="1" x14ac:dyDescent="0.35">
      <c r="A54" s="44" t="s">
        <v>39</v>
      </c>
      <c r="B54" s="45"/>
      <c r="C54" s="19">
        <f>SUM(C28:C53)</f>
        <v>7530159.5200000005</v>
      </c>
    </row>
    <row r="55" spans="1:3" x14ac:dyDescent="0.3">
      <c r="A55" s="20">
        <v>4104</v>
      </c>
      <c r="B55" s="21" t="s">
        <v>64</v>
      </c>
      <c r="C55" s="22">
        <v>565612.78</v>
      </c>
    </row>
    <row r="56" spans="1:3" ht="27.6" x14ac:dyDescent="0.3">
      <c r="A56" s="20">
        <v>4105</v>
      </c>
      <c r="B56" s="21" t="s">
        <v>65</v>
      </c>
      <c r="C56" s="22">
        <v>129880.84000000016</v>
      </c>
    </row>
    <row r="57" spans="1:3" ht="27.6" x14ac:dyDescent="0.3">
      <c r="A57" s="20">
        <v>4110</v>
      </c>
      <c r="B57" s="21" t="s">
        <v>77</v>
      </c>
      <c r="C57" s="22">
        <v>35868</v>
      </c>
    </row>
    <row r="58" spans="1:3" ht="27.6" x14ac:dyDescent="0.3">
      <c r="A58" s="20">
        <v>4203</v>
      </c>
      <c r="B58" s="21" t="s">
        <v>66</v>
      </c>
      <c r="C58" s="22">
        <v>14500</v>
      </c>
    </row>
    <row r="59" spans="1:3" ht="15" thickBot="1" x14ac:dyDescent="0.35">
      <c r="A59" s="46" t="s">
        <v>40</v>
      </c>
      <c r="B59" s="47"/>
      <c r="C59" s="23">
        <f>SUM(C55:C58)</f>
        <v>745861.62000000023</v>
      </c>
    </row>
    <row r="60" spans="1:3" ht="27.6" x14ac:dyDescent="0.3">
      <c r="A60" s="24">
        <v>5103</v>
      </c>
      <c r="B60" s="25" t="s">
        <v>41</v>
      </c>
      <c r="C60" s="26">
        <v>168207.14</v>
      </c>
    </row>
    <row r="61" spans="1:3" x14ac:dyDescent="0.3">
      <c r="A61" s="24">
        <v>5201</v>
      </c>
      <c r="B61" s="25" t="s">
        <v>42</v>
      </c>
      <c r="C61" s="26">
        <v>13371.069999999996</v>
      </c>
    </row>
    <row r="62" spans="1:3" x14ac:dyDescent="0.3">
      <c r="A62" s="24">
        <v>5205</v>
      </c>
      <c r="B62" s="25" t="s">
        <v>43</v>
      </c>
      <c r="C62" s="26">
        <v>375605.06000000017</v>
      </c>
    </row>
    <row r="63" spans="1:3" x14ac:dyDescent="0.3">
      <c r="A63" s="24">
        <v>5308</v>
      </c>
      <c r="B63" s="25" t="s">
        <v>44</v>
      </c>
      <c r="C63" s="26">
        <v>3.2299999999999969</v>
      </c>
    </row>
    <row r="64" spans="1:3" x14ac:dyDescent="0.3">
      <c r="A64" s="24">
        <v>5401</v>
      </c>
      <c r="B64" s="25" t="s">
        <v>67</v>
      </c>
      <c r="C64" s="26">
        <v>1232938.0199999998</v>
      </c>
    </row>
    <row r="65" spans="1:3" x14ac:dyDescent="0.3">
      <c r="A65" s="24">
        <v>5404</v>
      </c>
      <c r="B65" s="25" t="s">
        <v>45</v>
      </c>
      <c r="C65" s="26">
        <v>2808290.87</v>
      </c>
    </row>
    <row r="66" spans="1:3" x14ac:dyDescent="0.3">
      <c r="A66" s="24">
        <v>5499</v>
      </c>
      <c r="B66" s="25" t="s">
        <v>46</v>
      </c>
      <c r="C66" s="26">
        <v>37987.15</v>
      </c>
    </row>
    <row r="67" spans="1:3" ht="27.6" x14ac:dyDescent="0.3">
      <c r="A67" s="24">
        <v>5501</v>
      </c>
      <c r="B67" s="25" t="s">
        <v>78</v>
      </c>
      <c r="C67" s="26">
        <v>20000</v>
      </c>
    </row>
    <row r="68" spans="1:3" ht="27.6" x14ac:dyDescent="0.3">
      <c r="A68" s="24">
        <v>5503</v>
      </c>
      <c r="B68" s="25" t="s">
        <v>68</v>
      </c>
      <c r="C68" s="26">
        <v>111316.19</v>
      </c>
    </row>
    <row r="69" spans="1:3" x14ac:dyDescent="0.3">
      <c r="A69" s="24">
        <v>5504</v>
      </c>
      <c r="B69" s="25" t="s">
        <v>52</v>
      </c>
      <c r="C69" s="26">
        <v>2350.94</v>
      </c>
    </row>
    <row r="70" spans="1:3" ht="27.6" x14ac:dyDescent="0.3">
      <c r="A70" s="24">
        <v>5506</v>
      </c>
      <c r="B70" s="25" t="s">
        <v>47</v>
      </c>
      <c r="C70" s="26">
        <v>44905.16</v>
      </c>
    </row>
    <row r="71" spans="1:3" x14ac:dyDescent="0.3">
      <c r="A71" s="24">
        <v>5598</v>
      </c>
      <c r="B71" s="25" t="s">
        <v>69</v>
      </c>
      <c r="C71" s="26">
        <v>958.25</v>
      </c>
    </row>
    <row r="72" spans="1:3" ht="27.6" x14ac:dyDescent="0.3">
      <c r="A72" s="24">
        <v>5599</v>
      </c>
      <c r="B72" s="25" t="s">
        <v>48</v>
      </c>
      <c r="C72" s="26">
        <v>3295.4900000000002</v>
      </c>
    </row>
    <row r="73" spans="1:3" x14ac:dyDescent="0.3">
      <c r="A73" s="48" t="s">
        <v>49</v>
      </c>
      <c r="B73" s="49"/>
      <c r="C73" s="27">
        <f>SUM(C60:C72)</f>
        <v>4819228.5700000022</v>
      </c>
    </row>
    <row r="74" spans="1:3" x14ac:dyDescent="0.3">
      <c r="A74" s="28">
        <v>6103</v>
      </c>
      <c r="B74" s="29" t="s">
        <v>70</v>
      </c>
      <c r="C74" s="30">
        <v>100861</v>
      </c>
    </row>
    <row r="75" spans="1:3" x14ac:dyDescent="0.3">
      <c r="A75" s="50" t="s">
        <v>50</v>
      </c>
      <c r="B75" s="51"/>
      <c r="C75" s="31">
        <f>SUM(C74:C74)</f>
        <v>100861</v>
      </c>
    </row>
    <row r="76" spans="1:3" x14ac:dyDescent="0.3">
      <c r="A76" s="36">
        <v>7400</v>
      </c>
      <c r="B76" s="37" t="s">
        <v>79</v>
      </c>
      <c r="C76" s="38">
        <v>210</v>
      </c>
    </row>
    <row r="77" spans="1:3" ht="15" thickBot="1" x14ac:dyDescent="0.35">
      <c r="A77" s="52" t="s">
        <v>71</v>
      </c>
      <c r="B77" s="53"/>
      <c r="C77" s="39">
        <f>SUM(C76:C76)</f>
        <v>210</v>
      </c>
    </row>
    <row r="78" spans="1:3" ht="18.600000000000001" thickTop="1" x14ac:dyDescent="0.3">
      <c r="A78" s="40" t="s">
        <v>51</v>
      </c>
      <c r="B78" s="41"/>
      <c r="C78" s="32">
        <f>+C75+C73+C59+C54+C27+C12+C77</f>
        <v>43916386.780000009</v>
      </c>
    </row>
  </sheetData>
  <mergeCells count="8">
    <mergeCell ref="A78:B78"/>
    <mergeCell ref="A12:B12"/>
    <mergeCell ref="A27:B27"/>
    <mergeCell ref="A54:B54"/>
    <mergeCell ref="A59:B59"/>
    <mergeCell ref="A73:B73"/>
    <mergeCell ref="A75:B75"/>
    <mergeCell ref="A77:B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Cozzolino</dc:creator>
  <cp:lastModifiedBy>Pasquale Cozzolino</cp:lastModifiedBy>
  <dcterms:created xsi:type="dcterms:W3CDTF">2024-10-02T07:04:55Z</dcterms:created>
  <dcterms:modified xsi:type="dcterms:W3CDTF">2025-04-09T10:22:46Z</dcterms:modified>
</cp:coreProperties>
</file>